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950" yWindow="870" windowWidth="14550" windowHeight="8040" activeTab="2"/>
  </bookViews>
  <sheets>
    <sheet name="はじめに（必ずお読みください）" sheetId="6" r:id="rId1"/>
    <sheet name="第2面 （記載例）" sheetId="5" r:id="rId2"/>
    <sheet name="第1面" sheetId="1" r:id="rId3"/>
    <sheet name="第2面" sheetId="2" r:id="rId4"/>
    <sheet name="第3面" sheetId="3" r:id="rId5"/>
  </sheets>
  <definedNames>
    <definedName name="_xlnm.Print_Area" localSheetId="2">第1面!$A$1:$R$52</definedName>
    <definedName name="_xlnm.Print_Area" localSheetId="3">第2面!$A$1:$K$57</definedName>
    <definedName name="_xlnm.Print_Area" localSheetId="1">'第2面 （記載例）'!$A$1:$I$58</definedName>
    <definedName name="_xlnm.Print_Area" localSheetId="4">第3面!$A$1:$O$48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5" i="2" l="1"/>
  <c r="F40" i="2"/>
  <c r="E40" i="2"/>
  <c r="M40" i="2"/>
  <c r="J37" i="2"/>
  <c r="J9" i="1" l="1"/>
  <c r="M42" i="2" l="1"/>
  <c r="R46" i="3"/>
  <c r="R34" i="3"/>
  <c r="J8" i="2" l="1"/>
  <c r="J30" i="2"/>
  <c r="R16" i="3" l="1"/>
  <c r="R10" i="3"/>
  <c r="E36" i="1" s="1"/>
  <c r="R23" i="3"/>
  <c r="G35" i="1" l="1"/>
  <c r="H31" i="5" l="1"/>
  <c r="J19" i="2" l="1"/>
  <c r="J38" i="2" l="1"/>
  <c r="J36" i="2"/>
  <c r="J35" i="2"/>
  <c r="J34" i="2"/>
  <c r="J33" i="2"/>
  <c r="J32" i="2"/>
  <c r="J31" i="2"/>
  <c r="J23" i="2"/>
  <c r="J22" i="2"/>
  <c r="J21" i="2"/>
  <c r="J20" i="2"/>
  <c r="J18" i="2"/>
  <c r="J17" i="2"/>
  <c r="J16" i="2"/>
  <c r="J15" i="2"/>
  <c r="J14" i="2"/>
  <c r="J13" i="2"/>
  <c r="J12" i="2"/>
  <c r="J11" i="2"/>
  <c r="J10" i="2"/>
  <c r="J9" i="2"/>
  <c r="J7" i="2"/>
  <c r="F25" i="2"/>
  <c r="F44" i="2" s="1"/>
  <c r="J40" i="2" l="1"/>
  <c r="E32" i="1"/>
  <c r="K40" i="5" l="1"/>
  <c r="K25" i="5"/>
  <c r="M25" i="2"/>
  <c r="M44" i="2" s="1"/>
  <c r="K44" i="5" l="1"/>
  <c r="E28" i="1"/>
  <c r="F40" i="5"/>
  <c r="E40" i="5"/>
  <c r="H38" i="5"/>
  <c r="H37" i="5"/>
  <c r="H36" i="5"/>
  <c r="H35" i="5"/>
  <c r="H34" i="5"/>
  <c r="H33" i="5"/>
  <c r="H32" i="5"/>
  <c r="H30" i="5"/>
  <c r="F25" i="5"/>
  <c r="E25" i="5"/>
  <c r="H23" i="5"/>
  <c r="H22" i="5"/>
  <c r="H21" i="5"/>
  <c r="H20" i="5"/>
  <c r="H19" i="5"/>
  <c r="H18" i="5"/>
  <c r="H17" i="5"/>
  <c r="H16" i="5"/>
  <c r="H15" i="5"/>
  <c r="H14" i="5"/>
  <c r="H13" i="5"/>
  <c r="H12" i="5"/>
  <c r="H11" i="5"/>
  <c r="H10" i="5"/>
  <c r="H9" i="5"/>
  <c r="H8" i="5"/>
  <c r="H7" i="5"/>
  <c r="F44" i="5" l="1"/>
  <c r="E44" i="5"/>
  <c r="H40" i="5"/>
  <c r="H25" i="5"/>
  <c r="H44" i="5" l="1"/>
  <c r="J25" i="2" l="1"/>
  <c r="J44" i="2" l="1"/>
  <c r="E25" i="2"/>
  <c r="E44" i="2" s="1"/>
  <c r="E34" i="1" l="1"/>
  <c r="S39" i="1" s="1"/>
  <c r="E30" i="1"/>
</calcChain>
</file>

<file path=xl/comments1.xml><?xml version="1.0" encoding="utf-8"?>
<comments xmlns="http://schemas.openxmlformats.org/spreadsheetml/2006/main">
  <authors>
    <author>作成者</author>
  </authors>
  <commentList>
    <comment ref="J7" authorId="0" shapeId="0">
      <text>
        <r>
          <rPr>
            <b/>
            <sz val="9"/>
            <color indexed="81"/>
            <rFont val="ＭＳ Ｐゴシック"/>
            <family val="3"/>
            <charset val="128"/>
          </rPr>
          <t xml:space="preserve"> </t>
        </r>
        <r>
          <rPr>
            <b/>
            <sz val="11"/>
            <color indexed="81"/>
            <rFont val="ＭＳ Ｐゴシック"/>
            <family val="3"/>
            <charset val="128"/>
          </rPr>
          <t xml:space="preserve">計算式が入っています。
 入力をしないでください！ </t>
        </r>
      </text>
    </comment>
  </commentList>
</comments>
</file>

<file path=xl/sharedStrings.xml><?xml version="1.0" encoding="utf-8"?>
<sst xmlns="http://schemas.openxmlformats.org/spreadsheetml/2006/main" count="331" uniqueCount="171">
  <si>
    <t>基準期間</t>
    <rPh sb="0" eb="2">
      <t>キジュン</t>
    </rPh>
    <rPh sb="2" eb="4">
      <t>キカン</t>
    </rPh>
    <phoneticPr fontId="1"/>
  </si>
  <si>
    <t>基準日未使用残高に係る発行保証金の額</t>
    <rPh sb="0" eb="3">
      <t>キジュンビ</t>
    </rPh>
    <rPh sb="3" eb="6">
      <t>ミシヨウ</t>
    </rPh>
    <rPh sb="6" eb="8">
      <t>ザンダカ</t>
    </rPh>
    <rPh sb="9" eb="10">
      <t>カカ</t>
    </rPh>
    <rPh sb="11" eb="13">
      <t>ハッコウ</t>
    </rPh>
    <rPh sb="13" eb="16">
      <t>ホショウキン</t>
    </rPh>
    <rPh sb="17" eb="18">
      <t>ガク</t>
    </rPh>
    <phoneticPr fontId="1"/>
  </si>
  <si>
    <t>1．発行等の概要</t>
    <rPh sb="2" eb="4">
      <t>ハッコウ</t>
    </rPh>
    <rPh sb="4" eb="5">
      <t>トウ</t>
    </rPh>
    <rPh sb="6" eb="8">
      <t>ガイヨウ</t>
    </rPh>
    <phoneticPr fontId="1"/>
  </si>
  <si>
    <t>前払式支払手段の発行に関する報告書</t>
    <rPh sb="0" eb="2">
      <t>マエバライ</t>
    </rPh>
    <rPh sb="2" eb="3">
      <t>シキ</t>
    </rPh>
    <rPh sb="3" eb="5">
      <t>シハライ</t>
    </rPh>
    <rPh sb="5" eb="7">
      <t>シュダン</t>
    </rPh>
    <rPh sb="8" eb="10">
      <t>ハッコウ</t>
    </rPh>
    <rPh sb="11" eb="12">
      <t>カン</t>
    </rPh>
    <rPh sb="14" eb="17">
      <t>ホウコクショ</t>
    </rPh>
    <phoneticPr fontId="1"/>
  </si>
  <si>
    <t>（記載上の注意）</t>
    <rPh sb="1" eb="3">
      <t>キサイ</t>
    </rPh>
    <rPh sb="3" eb="4">
      <t>ジョウ</t>
    </rPh>
    <rPh sb="5" eb="7">
      <t>チュウイ</t>
    </rPh>
    <phoneticPr fontId="1"/>
  </si>
  <si>
    <t>住　　所</t>
    <rPh sb="0" eb="1">
      <t>ジュウ</t>
    </rPh>
    <rPh sb="3" eb="4">
      <t>ショ</t>
    </rPh>
    <phoneticPr fontId="1"/>
  </si>
  <si>
    <t>商　　号</t>
    <rPh sb="0" eb="1">
      <t>ショウ</t>
    </rPh>
    <rPh sb="3" eb="4">
      <t>ゴウ</t>
    </rPh>
    <phoneticPr fontId="1"/>
  </si>
  <si>
    <t>又は名称</t>
    <rPh sb="0" eb="1">
      <t>マタ</t>
    </rPh>
    <rPh sb="2" eb="4">
      <t>メイショウ</t>
    </rPh>
    <phoneticPr fontId="1"/>
  </si>
  <si>
    <t>氏　　名</t>
    <rPh sb="0" eb="1">
      <t>シ</t>
    </rPh>
    <rPh sb="3" eb="4">
      <t>ナ</t>
    </rPh>
    <phoneticPr fontId="1"/>
  </si>
  <si>
    <t>円</t>
    <rPh sb="0" eb="1">
      <t>エン</t>
    </rPh>
    <phoneticPr fontId="1"/>
  </si>
  <si>
    <t>　</t>
    <phoneticPr fontId="1"/>
  </si>
  <si>
    <t>円）</t>
    <rPh sb="0" eb="1">
      <t>エン</t>
    </rPh>
    <phoneticPr fontId="1"/>
  </si>
  <si>
    <t>　　　　（郵便番号　　　　　－　　　　　）</t>
    <rPh sb="5" eb="9">
      <t>ユウビンバンゴウ</t>
    </rPh>
    <phoneticPr fontId="1"/>
  </si>
  <si>
    <t>（</t>
    <phoneticPr fontId="1"/>
  </si>
  <si>
    <t>（第2面）</t>
    <rPh sb="1" eb="2">
      <t>ダイ</t>
    </rPh>
    <rPh sb="3" eb="4">
      <t>メン</t>
    </rPh>
    <phoneticPr fontId="1"/>
  </si>
  <si>
    <t>前払式支払手段
の仕様等</t>
    <rPh sb="0" eb="7">
      <t>マエバライシキシハライシュダン</t>
    </rPh>
    <rPh sb="9" eb="11">
      <t>シヨウ</t>
    </rPh>
    <rPh sb="11" eb="12">
      <t>トウ</t>
    </rPh>
    <phoneticPr fontId="1"/>
  </si>
  <si>
    <t>前払式支払手段
の名称</t>
    <rPh sb="0" eb="7">
      <t>マエバライシキシハライシュダン</t>
    </rPh>
    <rPh sb="9" eb="11">
      <t>メイショウ</t>
    </rPh>
    <phoneticPr fontId="1"/>
  </si>
  <si>
    <t>支払可能金額</t>
    <rPh sb="0" eb="2">
      <t>シハライ</t>
    </rPh>
    <rPh sb="2" eb="4">
      <t>カノウ</t>
    </rPh>
    <rPh sb="4" eb="6">
      <t>キンガク</t>
    </rPh>
    <phoneticPr fontId="1"/>
  </si>
  <si>
    <t>発行額</t>
    <rPh sb="0" eb="3">
      <t>ハッコウガク</t>
    </rPh>
    <phoneticPr fontId="1"/>
  </si>
  <si>
    <t>回収額</t>
    <rPh sb="0" eb="2">
      <t>カイシュウ</t>
    </rPh>
    <rPh sb="2" eb="3">
      <t>ガク</t>
    </rPh>
    <phoneticPr fontId="1"/>
  </si>
  <si>
    <t>未使用残高</t>
    <rPh sb="0" eb="3">
      <t>ミシヨウ</t>
    </rPh>
    <rPh sb="3" eb="5">
      <t>ザンダカ</t>
    </rPh>
    <phoneticPr fontId="1"/>
  </si>
  <si>
    <t>　　（紙型）</t>
    <rPh sb="3" eb="4">
      <t>カミ</t>
    </rPh>
    <rPh sb="4" eb="5">
      <t>カタ</t>
    </rPh>
    <phoneticPr fontId="1"/>
  </si>
  <si>
    <t>　　（磁気型）</t>
    <rPh sb="3" eb="5">
      <t>ジキ</t>
    </rPh>
    <rPh sb="5" eb="6">
      <t>カタ</t>
    </rPh>
    <phoneticPr fontId="1"/>
  </si>
  <si>
    <t>　　（ I C 型）</t>
    <rPh sb="8" eb="9">
      <t>カタ</t>
    </rPh>
    <phoneticPr fontId="1"/>
  </si>
  <si>
    <t>　　（サーバ型）</t>
    <rPh sb="6" eb="7">
      <t>カタ</t>
    </rPh>
    <phoneticPr fontId="1"/>
  </si>
  <si>
    <t>小計</t>
    <rPh sb="0" eb="2">
      <t>ショウケイ</t>
    </rPh>
    <phoneticPr fontId="1"/>
  </si>
  <si>
    <t>＜　　　＞</t>
    <phoneticPr fontId="1"/>
  </si>
  <si>
    <t>計</t>
    <rPh sb="0" eb="1">
      <t>ケイ</t>
    </rPh>
    <phoneticPr fontId="1"/>
  </si>
  <si>
    <t>＜　　 　＞</t>
    <phoneticPr fontId="1"/>
  </si>
  <si>
    <t>供託番号</t>
    <rPh sb="0" eb="2">
      <t>キョウタク</t>
    </rPh>
    <rPh sb="2" eb="4">
      <t>バンゴウ</t>
    </rPh>
    <phoneticPr fontId="1"/>
  </si>
  <si>
    <t>回記号</t>
    <rPh sb="0" eb="1">
      <t>カイ</t>
    </rPh>
    <rPh sb="1" eb="3">
      <t>キゴウ</t>
    </rPh>
    <phoneticPr fontId="1"/>
  </si>
  <si>
    <t>　イ．金銭の場合</t>
    <rPh sb="3" eb="5">
      <t>キンセン</t>
    </rPh>
    <rPh sb="6" eb="8">
      <t>バアイ</t>
    </rPh>
    <phoneticPr fontId="1"/>
  </si>
  <si>
    <t>　ロ．振替国債以外の債券の場合</t>
    <rPh sb="3" eb="5">
      <t>フリカ</t>
    </rPh>
    <rPh sb="5" eb="7">
      <t>コクサイ</t>
    </rPh>
    <rPh sb="7" eb="9">
      <t>イガイ</t>
    </rPh>
    <rPh sb="10" eb="12">
      <t>サイケン</t>
    </rPh>
    <rPh sb="13" eb="15">
      <t>バアイ</t>
    </rPh>
    <phoneticPr fontId="1"/>
  </si>
  <si>
    <t>　ハ．振替国債の場合</t>
    <rPh sb="3" eb="5">
      <t>フリカ</t>
    </rPh>
    <rPh sb="5" eb="7">
      <t>コクサイ</t>
    </rPh>
    <rPh sb="8" eb="10">
      <t>バアイ</t>
    </rPh>
    <phoneticPr fontId="1"/>
  </si>
  <si>
    <t>4．現に締結している発行保証金保全契約の内容</t>
    <rPh sb="2" eb="3">
      <t>ゲン</t>
    </rPh>
    <rPh sb="4" eb="6">
      <t>テイケツ</t>
    </rPh>
    <rPh sb="10" eb="12">
      <t>ハッコウ</t>
    </rPh>
    <rPh sb="12" eb="15">
      <t>ホショウキン</t>
    </rPh>
    <rPh sb="15" eb="17">
      <t>ホゼン</t>
    </rPh>
    <rPh sb="17" eb="19">
      <t>ケイヤク</t>
    </rPh>
    <rPh sb="20" eb="22">
      <t>ナイヨウ</t>
    </rPh>
    <phoneticPr fontId="1"/>
  </si>
  <si>
    <t>供　　託　　番　　号</t>
    <rPh sb="0" eb="1">
      <t>キョウ</t>
    </rPh>
    <rPh sb="3" eb="4">
      <t>タク</t>
    </rPh>
    <rPh sb="6" eb="7">
      <t>バン</t>
    </rPh>
    <rPh sb="9" eb="10">
      <t>ゴウ</t>
    </rPh>
    <phoneticPr fontId="1"/>
  </si>
  <si>
    <t>供　　　　託　　　　金</t>
    <rPh sb="0" eb="1">
      <t>キョウ</t>
    </rPh>
    <rPh sb="5" eb="6">
      <t>タク</t>
    </rPh>
    <rPh sb="10" eb="11">
      <t>キン</t>
    </rPh>
    <phoneticPr fontId="1"/>
  </si>
  <si>
    <t>供　　　託　　　者　　　名</t>
    <rPh sb="0" eb="1">
      <t>キョウ</t>
    </rPh>
    <rPh sb="4" eb="5">
      <t>タク</t>
    </rPh>
    <rPh sb="8" eb="9">
      <t>シャ</t>
    </rPh>
    <rPh sb="12" eb="13">
      <t>メイ</t>
    </rPh>
    <phoneticPr fontId="1"/>
  </si>
  <si>
    <t>名　　称</t>
    <rPh sb="0" eb="1">
      <t>ナ</t>
    </rPh>
    <rPh sb="3" eb="4">
      <t>ショウ</t>
    </rPh>
    <phoneticPr fontId="1"/>
  </si>
  <si>
    <t>番　　　号</t>
    <rPh sb="0" eb="1">
      <t>バン</t>
    </rPh>
    <rPh sb="4" eb="5">
      <t>ゴウ</t>
    </rPh>
    <phoneticPr fontId="1"/>
  </si>
  <si>
    <t>枚　　　数</t>
    <rPh sb="0" eb="1">
      <t>マイ</t>
    </rPh>
    <rPh sb="4" eb="5">
      <t>スウ</t>
    </rPh>
    <phoneticPr fontId="1"/>
  </si>
  <si>
    <t>券　面　額</t>
    <rPh sb="0" eb="1">
      <t>ケン</t>
    </rPh>
    <rPh sb="2" eb="3">
      <t>メン</t>
    </rPh>
    <rPh sb="4" eb="5">
      <t>ガク</t>
    </rPh>
    <phoneticPr fontId="1"/>
  </si>
  <si>
    <t>総　額　面</t>
    <rPh sb="0" eb="1">
      <t>ソウ</t>
    </rPh>
    <rPh sb="2" eb="3">
      <t>ガク</t>
    </rPh>
    <rPh sb="4" eb="5">
      <t>メン</t>
    </rPh>
    <phoneticPr fontId="1"/>
  </si>
  <si>
    <t>評　価　率</t>
    <rPh sb="0" eb="1">
      <t>ヒョウ</t>
    </rPh>
    <rPh sb="2" eb="3">
      <t>アタイ</t>
    </rPh>
    <rPh sb="4" eb="5">
      <t>リツ</t>
    </rPh>
    <phoneticPr fontId="1"/>
  </si>
  <si>
    <t>評　価　額</t>
    <rPh sb="0" eb="1">
      <t>ヒョウ</t>
    </rPh>
    <rPh sb="2" eb="3">
      <t>アタイ</t>
    </rPh>
    <rPh sb="4" eb="5">
      <t>ガク</t>
    </rPh>
    <phoneticPr fontId="1"/>
  </si>
  <si>
    <t>供　託　番　号</t>
    <rPh sb="0" eb="1">
      <t>キョウ</t>
    </rPh>
    <rPh sb="2" eb="3">
      <t>タク</t>
    </rPh>
    <rPh sb="4" eb="5">
      <t>バン</t>
    </rPh>
    <rPh sb="6" eb="7">
      <t>ゴウ</t>
    </rPh>
    <phoneticPr fontId="1"/>
  </si>
  <si>
    <t>銘　　　　　　　柄</t>
    <rPh sb="0" eb="1">
      <t>メイ</t>
    </rPh>
    <rPh sb="8" eb="9">
      <t>エ</t>
    </rPh>
    <phoneticPr fontId="1"/>
  </si>
  <si>
    <t>金　　　　　　　　　額</t>
    <rPh sb="0" eb="1">
      <t>キン</t>
    </rPh>
    <rPh sb="10" eb="11">
      <t>ガク</t>
    </rPh>
    <phoneticPr fontId="1"/>
  </si>
  <si>
    <t>評　　　価　　　率</t>
    <rPh sb="0" eb="1">
      <t>ヒョウ</t>
    </rPh>
    <rPh sb="4" eb="5">
      <t>アタイ</t>
    </rPh>
    <rPh sb="8" eb="9">
      <t>リツ</t>
    </rPh>
    <phoneticPr fontId="1"/>
  </si>
  <si>
    <t>評　　　価　　　額</t>
    <rPh sb="0" eb="1">
      <t>ヒョウ</t>
    </rPh>
    <rPh sb="4" eb="5">
      <t>アタイ</t>
    </rPh>
    <rPh sb="8" eb="9">
      <t>ガク</t>
    </rPh>
    <phoneticPr fontId="1"/>
  </si>
  <si>
    <t>契 約 の 相 手 方</t>
    <rPh sb="0" eb="1">
      <t>チギリ</t>
    </rPh>
    <rPh sb="2" eb="3">
      <t>ヤク</t>
    </rPh>
    <rPh sb="6" eb="7">
      <t>ソウ</t>
    </rPh>
    <rPh sb="8" eb="9">
      <t>テ</t>
    </rPh>
    <rPh sb="10" eb="11">
      <t>カタ</t>
    </rPh>
    <phoneticPr fontId="1"/>
  </si>
  <si>
    <t>契   約   年   月   日</t>
    <rPh sb="0" eb="1">
      <t>チギリ</t>
    </rPh>
    <rPh sb="4" eb="5">
      <t>ヤク</t>
    </rPh>
    <rPh sb="8" eb="9">
      <t>ネン</t>
    </rPh>
    <rPh sb="12" eb="13">
      <t>ツキ</t>
    </rPh>
    <rPh sb="16" eb="17">
      <t>ヒ</t>
    </rPh>
    <phoneticPr fontId="1"/>
  </si>
  <si>
    <t>契  約  対  象  期  間</t>
    <rPh sb="0" eb="1">
      <t>チギリ</t>
    </rPh>
    <rPh sb="3" eb="4">
      <t>ヤク</t>
    </rPh>
    <rPh sb="6" eb="7">
      <t>タイ</t>
    </rPh>
    <rPh sb="9" eb="10">
      <t>ゾウ</t>
    </rPh>
    <rPh sb="12" eb="13">
      <t>キ</t>
    </rPh>
    <rPh sb="15" eb="16">
      <t>マ</t>
    </rPh>
    <phoneticPr fontId="1"/>
  </si>
  <si>
    <t>契　　　　約　　　　金　　　　額</t>
    <rPh sb="0" eb="1">
      <t>チギリ</t>
    </rPh>
    <rPh sb="5" eb="6">
      <t>ヤク</t>
    </rPh>
    <rPh sb="10" eb="11">
      <t>キン</t>
    </rPh>
    <rPh sb="15" eb="16">
      <t>ガク</t>
    </rPh>
    <phoneticPr fontId="1"/>
  </si>
  <si>
    <t>（　　年　　月　　日現在）</t>
    <rPh sb="3" eb="4">
      <t>ネン</t>
    </rPh>
    <rPh sb="6" eb="7">
      <t>ツキ</t>
    </rPh>
    <rPh sb="9" eb="10">
      <t>ヒ</t>
    </rPh>
    <rPh sb="10" eb="12">
      <t>ゲンザイ</t>
    </rPh>
    <phoneticPr fontId="1"/>
  </si>
  <si>
    <t>基　　準　　期　　間</t>
    <rPh sb="0" eb="1">
      <t>モト</t>
    </rPh>
    <rPh sb="3" eb="4">
      <t>ジュン</t>
    </rPh>
    <rPh sb="6" eb="7">
      <t>キ</t>
    </rPh>
    <rPh sb="9" eb="10">
      <t>マ</t>
    </rPh>
    <phoneticPr fontId="1"/>
  </si>
  <si>
    <t>日</t>
    <rPh sb="0" eb="1">
      <t>ニチ</t>
    </rPh>
    <phoneticPr fontId="1"/>
  </si>
  <si>
    <t>月</t>
    <rPh sb="0" eb="1">
      <t>ゲツ</t>
    </rPh>
    <phoneticPr fontId="1"/>
  </si>
  <si>
    <t>年</t>
    <rPh sb="0" eb="1">
      <t>ネン</t>
    </rPh>
    <phoneticPr fontId="1"/>
  </si>
  <si>
    <t>＜　　　　＞</t>
    <phoneticPr fontId="1"/>
  </si>
  <si>
    <t>円</t>
    <rPh sb="0" eb="1">
      <t>エン</t>
    </rPh>
    <phoneticPr fontId="1"/>
  </si>
  <si>
    <t>小計</t>
    <rPh sb="0" eb="2">
      <t>ショウケイ</t>
    </rPh>
    <phoneticPr fontId="1"/>
  </si>
  <si>
    <t>円</t>
    <rPh sb="0" eb="1">
      <t>エン</t>
    </rPh>
    <phoneticPr fontId="1"/>
  </si>
  <si>
    <t>供託額</t>
    <rPh sb="0" eb="2">
      <t>キョウタク</t>
    </rPh>
    <rPh sb="2" eb="3">
      <t>ガク</t>
    </rPh>
    <phoneticPr fontId="1"/>
  </si>
  <si>
    <t>発行保証金信託契約</t>
    <phoneticPr fontId="1"/>
  </si>
  <si>
    <t>発行保証金保全契約
契約額</t>
    <rPh sb="0" eb="2">
      <t>ハッコウ</t>
    </rPh>
    <rPh sb="2" eb="5">
      <t>ホショウキン</t>
    </rPh>
    <rPh sb="5" eb="7">
      <t>ホゼン</t>
    </rPh>
    <rPh sb="7" eb="9">
      <t>ケイヤク</t>
    </rPh>
    <rPh sb="10" eb="12">
      <t>ケイヤク</t>
    </rPh>
    <rPh sb="12" eb="13">
      <t>ガク</t>
    </rPh>
    <phoneticPr fontId="1"/>
  </si>
  <si>
    <t>振替国債</t>
    <rPh sb="0" eb="2">
      <t>フリカエ</t>
    </rPh>
    <rPh sb="2" eb="4">
      <t>コクサイ</t>
    </rPh>
    <phoneticPr fontId="1"/>
  </si>
  <si>
    <t>振替国債以外</t>
    <rPh sb="0" eb="2">
      <t>フリカエ</t>
    </rPh>
    <rPh sb="2" eb="4">
      <t>コクサイ</t>
    </rPh>
    <rPh sb="4" eb="6">
      <t>イガイ</t>
    </rPh>
    <phoneticPr fontId="1"/>
  </si>
  <si>
    <t>金銭</t>
    <rPh sb="0" eb="2">
      <t>キンセン</t>
    </rPh>
    <phoneticPr fontId="1"/>
  </si>
  <si>
    <t>前基準日未使用残高</t>
    <rPh sb="0" eb="1">
      <t>ゼン</t>
    </rPh>
    <rPh sb="1" eb="4">
      <t>キジュンビ</t>
    </rPh>
    <rPh sb="4" eb="7">
      <t>ミシヨウ</t>
    </rPh>
    <rPh sb="7" eb="9">
      <t>ザンダカ</t>
    </rPh>
    <phoneticPr fontId="1"/>
  </si>
  <si>
    <t>←←←</t>
    <phoneticPr fontId="1"/>
  </si>
  <si>
    <t>年　　　　月　　　　日</t>
    <rPh sb="0" eb="1">
      <t>ネン</t>
    </rPh>
    <rPh sb="5" eb="6">
      <t>ツキ</t>
    </rPh>
    <rPh sb="10" eb="11">
      <t>ヒ</t>
    </rPh>
    <phoneticPr fontId="1"/>
  </si>
  <si>
    <t>（法人等にあっては、代表者の役職氏名）</t>
    <rPh sb="1" eb="3">
      <t>ホウジン</t>
    </rPh>
    <rPh sb="3" eb="4">
      <t>トウ</t>
    </rPh>
    <rPh sb="10" eb="13">
      <t>ダイヒョウシャ</t>
    </rPh>
    <rPh sb="14" eb="16">
      <t>ヤクショク</t>
    </rPh>
    <rPh sb="16" eb="18">
      <t>シメイ</t>
    </rPh>
    <phoneticPr fontId="1"/>
  </si>
  <si>
    <t>から</t>
    <phoneticPr fontId="1"/>
  </si>
  <si>
    <t>まで</t>
    <phoneticPr fontId="1"/>
  </si>
  <si>
    <t>2．前払式支払手段及びその支払可能金額等の種類別の状況　　　</t>
    <rPh sb="2" eb="9">
      <t>マエバライシキシハライシュダン</t>
    </rPh>
    <rPh sb="9" eb="10">
      <t>オヨ</t>
    </rPh>
    <rPh sb="13" eb="15">
      <t>シハライ</t>
    </rPh>
    <rPh sb="15" eb="17">
      <t>カノウ</t>
    </rPh>
    <rPh sb="17" eb="19">
      <t>キンガク</t>
    </rPh>
    <rPh sb="19" eb="20">
      <t>トウ</t>
    </rPh>
    <rPh sb="21" eb="23">
      <t>シュルイ</t>
    </rPh>
    <rPh sb="23" eb="24">
      <t>ベツ</t>
    </rPh>
    <rPh sb="25" eb="27">
      <t>ジョウキョウ</t>
    </rPh>
    <phoneticPr fontId="1"/>
  </si>
  <si>
    <t>（単位：円）</t>
    <rPh sb="1" eb="3">
      <t>タンイ</t>
    </rPh>
    <rPh sb="4" eb="5">
      <t>エン</t>
    </rPh>
    <phoneticPr fontId="1"/>
  </si>
  <si>
    <t>5．現に締結している発行保証金信託契約の内容</t>
    <rPh sb="2" eb="3">
      <t>ゲン</t>
    </rPh>
    <rPh sb="4" eb="6">
      <t>テイケツ</t>
    </rPh>
    <rPh sb="10" eb="12">
      <t>ハッコウ</t>
    </rPh>
    <rPh sb="12" eb="15">
      <t>ホショウキン</t>
    </rPh>
    <rPh sb="15" eb="17">
      <t>シンタク</t>
    </rPh>
    <rPh sb="17" eb="19">
      <t>ケイヤク</t>
    </rPh>
    <rPh sb="20" eb="22">
      <t>ナイヨウ</t>
    </rPh>
    <phoneticPr fontId="1"/>
  </si>
  <si>
    <t>信　　託　　財　　産　　の　　額</t>
    <rPh sb="0" eb="1">
      <t>シン</t>
    </rPh>
    <rPh sb="3" eb="4">
      <t>タク</t>
    </rPh>
    <rPh sb="6" eb="7">
      <t>ザイ</t>
    </rPh>
    <rPh sb="9" eb="10">
      <t>サン</t>
    </rPh>
    <rPh sb="15" eb="16">
      <t>ガク</t>
    </rPh>
    <phoneticPr fontId="1"/>
  </si>
  <si>
    <t xml:space="preserve"> </t>
    <phoneticPr fontId="1"/>
  </si>
  <si>
    <t xml:space="preserve"> </t>
    <phoneticPr fontId="1"/>
  </si>
  <si>
    <t xml:space="preserve"> </t>
    <phoneticPr fontId="1"/>
  </si>
  <si>
    <t>（</t>
    <phoneticPr fontId="1"/>
  </si>
  <si>
    <t>）</t>
    <phoneticPr fontId="1"/>
  </si>
  <si>
    <t>　　　【法附則第11条第4項該当の前払式支払手段】</t>
    <rPh sb="4" eb="5">
      <t>ホウ</t>
    </rPh>
    <rPh sb="5" eb="7">
      <t>フソク</t>
    </rPh>
    <rPh sb="7" eb="8">
      <t>ダイ</t>
    </rPh>
    <rPh sb="10" eb="11">
      <t>ジョウ</t>
    </rPh>
    <rPh sb="11" eb="12">
      <t>ダイ</t>
    </rPh>
    <rPh sb="13" eb="14">
      <t>コウ</t>
    </rPh>
    <rPh sb="14" eb="16">
      <t>ガイトウ</t>
    </rPh>
    <rPh sb="17" eb="24">
      <t>マエバライシキシハライシュダン</t>
    </rPh>
    <phoneticPr fontId="1"/>
  </si>
  <si>
    <t xml:space="preserve"> </t>
    <phoneticPr fontId="1"/>
  </si>
  <si>
    <t xml:space="preserve"> </t>
    <phoneticPr fontId="1"/>
  </si>
  <si>
    <t xml:space="preserve"> </t>
    <phoneticPr fontId="1"/>
  </si>
  <si>
    <t>％</t>
    <phoneticPr fontId="1"/>
  </si>
  <si>
    <t>　</t>
    <phoneticPr fontId="1"/>
  </si>
  <si>
    <t>　</t>
    <phoneticPr fontId="1"/>
  </si>
  <si>
    <t>円</t>
    <rPh sb="0" eb="1">
      <t>エン</t>
    </rPh>
    <phoneticPr fontId="1"/>
  </si>
  <si>
    <t>○○ポイント</t>
    <phoneticPr fontId="1"/>
  </si>
  <si>
    <t>　</t>
    <phoneticPr fontId="1"/>
  </si>
  <si>
    <t>○○ギフト券</t>
    <rPh sb="5" eb="6">
      <t>ケン</t>
    </rPh>
    <phoneticPr fontId="1"/>
  </si>
  <si>
    <t>金額表示引換型</t>
    <rPh sb="0" eb="2">
      <t>キンガク</t>
    </rPh>
    <rPh sb="2" eb="4">
      <t>ヒョウジ</t>
    </rPh>
    <rPh sb="4" eb="6">
      <t>ヒキカエ</t>
    </rPh>
    <rPh sb="6" eb="7">
      <t>ガタ</t>
    </rPh>
    <phoneticPr fontId="1"/>
  </si>
  <si>
    <t>5,000円</t>
    <rPh sb="5" eb="6">
      <t>エン</t>
    </rPh>
    <phoneticPr fontId="1"/>
  </si>
  <si>
    <t>500円</t>
    <rPh sb="3" eb="4">
      <t>エン</t>
    </rPh>
    <phoneticPr fontId="1"/>
  </si>
  <si>
    <t>1,000円</t>
    <rPh sb="5" eb="6">
      <t>エン</t>
    </rPh>
    <phoneticPr fontId="1"/>
  </si>
  <si>
    <t xml:space="preserve"> </t>
    <phoneticPr fontId="1"/>
  </si>
  <si>
    <t>電話番号</t>
    <rPh sb="0" eb="2">
      <t>デンワ</t>
    </rPh>
    <rPh sb="2" eb="4">
      <t>バンゴウ</t>
    </rPh>
    <phoneticPr fontId="1"/>
  </si>
  <si>
    <t>　</t>
    <phoneticPr fontId="1"/>
  </si>
  <si>
    <t>　</t>
    <phoneticPr fontId="1"/>
  </si>
  <si>
    <t>　</t>
    <phoneticPr fontId="1"/>
  </si>
  <si>
    <t>　</t>
    <phoneticPr fontId="1"/>
  </si>
  <si>
    <t>契約額</t>
    <rPh sb="0" eb="2">
      <t>ケイヤク</t>
    </rPh>
    <rPh sb="2" eb="3">
      <t>ガク</t>
    </rPh>
    <phoneticPr fontId="1"/>
  </si>
  <si>
    <t xml:space="preserve"> </t>
    <phoneticPr fontId="1"/>
  </si>
  <si>
    <t>上限なし</t>
    <rPh sb="0" eb="2">
      <t>ジョウゲン</t>
    </rPh>
    <phoneticPr fontId="1"/>
  </si>
  <si>
    <t>金額表示残高加算減算型</t>
    <rPh sb="0" eb="2">
      <t>キンガク</t>
    </rPh>
    <rPh sb="2" eb="4">
      <t>ヒョウジ</t>
    </rPh>
    <rPh sb="4" eb="6">
      <t>ザンダカ</t>
    </rPh>
    <rPh sb="6" eb="8">
      <t>カサン</t>
    </rPh>
    <rPh sb="8" eb="10">
      <t>ゲンサン</t>
    </rPh>
    <rPh sb="10" eb="11">
      <t>ガタ</t>
    </rPh>
    <phoneticPr fontId="1"/>
  </si>
  <si>
    <t>○○カード</t>
    <phoneticPr fontId="1"/>
  </si>
  <si>
    <t>5,300円</t>
    <rPh sb="5" eb="6">
      <t>エン</t>
    </rPh>
    <phoneticPr fontId="1"/>
  </si>
  <si>
    <t>数量表示残高加算減算型</t>
    <rPh sb="0" eb="2">
      <t>スウリョウ</t>
    </rPh>
    <rPh sb="2" eb="4">
      <t>ヒョウジ</t>
    </rPh>
    <rPh sb="4" eb="6">
      <t>ザンダカ</t>
    </rPh>
    <rPh sb="6" eb="8">
      <t>カサン</t>
    </rPh>
    <rPh sb="8" eb="10">
      <t>ゲンサン</t>
    </rPh>
    <rPh sb="10" eb="11">
      <t>カタ</t>
    </rPh>
    <phoneticPr fontId="1"/>
  </si>
  <si>
    <t xml:space="preserve"> </t>
    <phoneticPr fontId="1"/>
  </si>
  <si>
    <t>円</t>
    <rPh sb="0" eb="1">
      <t>エン</t>
    </rPh>
    <phoneticPr fontId="1"/>
  </si>
  <si>
    <t>％</t>
    <phoneticPr fontId="1"/>
  </si>
  <si>
    <t>前    基    準    日    未    使    用    残    高</t>
    <rPh sb="0" eb="1">
      <t>ゼン</t>
    </rPh>
    <rPh sb="5" eb="6">
      <t>モト</t>
    </rPh>
    <rPh sb="10" eb="11">
      <t>ジュン</t>
    </rPh>
    <rPh sb="15" eb="16">
      <t>ヒ</t>
    </rPh>
    <rPh sb="20" eb="21">
      <t>ミ</t>
    </rPh>
    <rPh sb="25" eb="26">
      <t>シ</t>
    </rPh>
    <rPh sb="30" eb="31">
      <t>ヨウ</t>
    </rPh>
    <rPh sb="35" eb="36">
      <t>ザン</t>
    </rPh>
    <rPh sb="40" eb="41">
      <t>コウ</t>
    </rPh>
    <phoneticPr fontId="1"/>
  </si>
  <si>
    <t>基     準     期     間     の     発     行     額</t>
    <rPh sb="0" eb="1">
      <t>モト</t>
    </rPh>
    <rPh sb="6" eb="7">
      <t>ジュン</t>
    </rPh>
    <rPh sb="12" eb="13">
      <t>キ</t>
    </rPh>
    <rPh sb="18" eb="19">
      <t>マ</t>
    </rPh>
    <rPh sb="30" eb="31">
      <t>ハッ</t>
    </rPh>
    <rPh sb="36" eb="37">
      <t>ギョウ</t>
    </rPh>
    <rPh sb="42" eb="43">
      <t>ガク</t>
    </rPh>
    <phoneticPr fontId="1"/>
  </si>
  <si>
    <t>基     準     期     間     の     回     収     額</t>
    <rPh sb="0" eb="1">
      <t>モト</t>
    </rPh>
    <rPh sb="6" eb="7">
      <t>ジュン</t>
    </rPh>
    <rPh sb="12" eb="13">
      <t>キ</t>
    </rPh>
    <rPh sb="18" eb="19">
      <t>マ</t>
    </rPh>
    <rPh sb="30" eb="31">
      <t>カイ</t>
    </rPh>
    <rPh sb="36" eb="37">
      <t>オサム</t>
    </rPh>
    <rPh sb="42" eb="43">
      <t>ガク</t>
    </rPh>
    <phoneticPr fontId="1"/>
  </si>
  <si>
    <t xml:space="preserve"> </t>
    <phoneticPr fontId="1"/>
  </si>
  <si>
    <t xml:space="preserve"> </t>
    <phoneticPr fontId="1"/>
  </si>
  <si>
    <t xml:space="preserve"> </t>
    <phoneticPr fontId="1"/>
  </si>
  <si>
    <t xml:space="preserve"> </t>
    <phoneticPr fontId="1"/>
  </si>
  <si>
    <t>（第 1 面）</t>
    <rPh sb="1" eb="2">
      <t>ダイ</t>
    </rPh>
    <rPh sb="5" eb="6">
      <t>メン</t>
    </rPh>
    <phoneticPr fontId="1"/>
  </si>
  <si>
    <t>（第 2 面）</t>
    <rPh sb="1" eb="2">
      <t>ダイ</t>
    </rPh>
    <rPh sb="5" eb="6">
      <t>メン</t>
    </rPh>
    <phoneticPr fontId="1"/>
  </si>
  <si>
    <t>（第 3 面）</t>
    <rPh sb="1" eb="2">
      <t>ダイ</t>
    </rPh>
    <rPh sb="5" eb="6">
      <t>メン</t>
    </rPh>
    <phoneticPr fontId="1"/>
  </si>
  <si>
    <t>基        準        日</t>
    <rPh sb="0" eb="1">
      <t>モト</t>
    </rPh>
    <rPh sb="9" eb="10">
      <t>ジュン</t>
    </rPh>
    <rPh sb="18" eb="19">
      <t>ヒ</t>
    </rPh>
    <phoneticPr fontId="1"/>
  </si>
  <si>
    <t xml:space="preserve"> </t>
    <phoneticPr fontId="1"/>
  </si>
  <si>
    <t>＜</t>
    <phoneticPr fontId="1"/>
  </si>
  <si>
    <t>＞</t>
    <phoneticPr fontId="1"/>
  </si>
  <si>
    <t>　</t>
    <phoneticPr fontId="1"/>
  </si>
  <si>
    <t>（</t>
    <phoneticPr fontId="1"/>
  </si>
  <si>
    <t>）</t>
    <phoneticPr fontId="1"/>
  </si>
  <si>
    <t>＞</t>
    <phoneticPr fontId="1"/>
  </si>
  <si>
    <t xml:space="preserve"> </t>
    <phoneticPr fontId="1"/>
  </si>
  <si>
    <t>１．</t>
    <phoneticPr fontId="1"/>
  </si>
  <si>
    <t>２．</t>
    <phoneticPr fontId="1"/>
  </si>
  <si>
    <t>○「前払式支払手段の発行に関する報告書」の作成・提出について</t>
    <rPh sb="2" eb="4">
      <t>マエバライ</t>
    </rPh>
    <rPh sb="4" eb="5">
      <t>シキ</t>
    </rPh>
    <rPh sb="5" eb="7">
      <t>シハライ</t>
    </rPh>
    <rPh sb="7" eb="9">
      <t>シュダン</t>
    </rPh>
    <rPh sb="10" eb="12">
      <t>ハッコウ</t>
    </rPh>
    <rPh sb="13" eb="14">
      <t>カン</t>
    </rPh>
    <rPh sb="16" eb="19">
      <t>ホウコクショ</t>
    </rPh>
    <rPh sb="21" eb="23">
      <t>サクセイ</t>
    </rPh>
    <rPh sb="24" eb="26">
      <t>テイシュツ</t>
    </rPh>
    <phoneticPr fontId="1"/>
  </si>
  <si>
    <t>　資金決済に関する法律第二十三条第一項に基づく「前払式支払手段の発行に関する報告書」の作成・提出にあたり、以下の各項目にご留意願います。</t>
    <rPh sb="1" eb="3">
      <t>シキン</t>
    </rPh>
    <rPh sb="3" eb="5">
      <t>ケッサイ</t>
    </rPh>
    <rPh sb="6" eb="7">
      <t>カン</t>
    </rPh>
    <rPh sb="9" eb="11">
      <t>ホウリツ</t>
    </rPh>
    <rPh sb="11" eb="12">
      <t>ダイ</t>
    </rPh>
    <rPh sb="12" eb="15">
      <t>２３</t>
    </rPh>
    <rPh sb="15" eb="16">
      <t>ジョウ</t>
    </rPh>
    <rPh sb="16" eb="17">
      <t>ダイ</t>
    </rPh>
    <rPh sb="17" eb="18">
      <t>１</t>
    </rPh>
    <rPh sb="18" eb="19">
      <t>コウ</t>
    </rPh>
    <rPh sb="20" eb="21">
      <t>モト</t>
    </rPh>
    <rPh sb="24" eb="31">
      <t>マエバライシキシハライシュダン</t>
    </rPh>
    <rPh sb="32" eb="34">
      <t>ハッコウ</t>
    </rPh>
    <rPh sb="35" eb="36">
      <t>カン</t>
    </rPh>
    <rPh sb="38" eb="41">
      <t>ホウコクショ</t>
    </rPh>
    <rPh sb="43" eb="45">
      <t>サクセイ</t>
    </rPh>
    <rPh sb="46" eb="48">
      <t>テイシュツ</t>
    </rPh>
    <rPh sb="53" eb="55">
      <t>イカ</t>
    </rPh>
    <rPh sb="56" eb="57">
      <t>カク</t>
    </rPh>
    <rPh sb="57" eb="59">
      <t>コウモク</t>
    </rPh>
    <rPh sb="61" eb="63">
      <t>リュウイ</t>
    </rPh>
    <rPh sb="63" eb="64">
      <t>ネガ</t>
    </rPh>
    <phoneticPr fontId="1"/>
  </si>
  <si>
    <t>金額表示引換型</t>
    <rPh sb="0" eb="2">
      <t>キンガク</t>
    </rPh>
    <rPh sb="2" eb="4">
      <t>ヒョウジ</t>
    </rPh>
    <rPh sb="4" eb="6">
      <t>ヒキカエ</t>
    </rPh>
    <rPh sb="6" eb="7">
      <t>ガタ</t>
    </rPh>
    <phoneticPr fontId="1"/>
  </si>
  <si>
    <t>○○商品券</t>
    <rPh sb="2" eb="5">
      <t>ショウヒンケン</t>
    </rPh>
    <phoneticPr fontId="1"/>
  </si>
  <si>
    <t>　</t>
    <phoneticPr fontId="1"/>
  </si>
  <si>
    <t>1,000円</t>
    <rPh sb="5" eb="6">
      <t>エン</t>
    </rPh>
    <phoneticPr fontId="1"/>
  </si>
  <si>
    <t>（250,000）</t>
    <phoneticPr fontId="1"/>
  </si>
  <si>
    <r>
      <t>　本様式は、前払式支払手段の発行等の概要（前基準日未使用残高、基準期間の発行額・回収額）及び発行保証金（金銭、債券、保全契約、信託契約）の内容を第2面、第3面にご入力いただくことにより、第1面の「前基準日未使用残高」「基準期間の発行額」「基準期間の回収額」「基準日未使用残高」「基準日未使用残高に係る発行保証金の額」の各欄に合計額が自動計算で反映されます。
　</t>
    </r>
    <r>
      <rPr>
        <sz val="10"/>
        <rFont val="ＭＳ Ｐゴシック"/>
        <family val="3"/>
        <charset val="128"/>
        <scheme val="minor"/>
      </rPr>
      <t>ご入力にあたっては、</t>
    </r>
    <r>
      <rPr>
        <b/>
        <u/>
        <sz val="10"/>
        <color rgb="FFFF0000"/>
        <rFont val="ＭＳ Ｐゴシック"/>
        <family val="3"/>
        <charset val="128"/>
        <scheme val="minor"/>
      </rPr>
      <t>第1面～第3面の欄外の「入力上の注意事項」</t>
    </r>
    <r>
      <rPr>
        <sz val="10"/>
        <rFont val="ＭＳ Ｐゴシック"/>
        <family val="3"/>
        <charset val="128"/>
        <scheme val="minor"/>
      </rPr>
      <t xml:space="preserve">をよくお読みいただき、入力誤り等のないように作成願います。
</t>
    </r>
    <r>
      <rPr>
        <b/>
        <sz val="10"/>
        <color rgb="FFFF0000"/>
        <rFont val="ＭＳ Ｐゴシック"/>
        <family val="3"/>
        <charset val="128"/>
        <scheme val="minor"/>
      </rPr>
      <t xml:space="preserve">※第1面の上記各欄、第2面の未使用残高欄、各小計・合計欄及び第3面の欄外小計欄には計算式が入っていますので、入力は不要です。
※第2面については「第2面（記載例）」も併せてご確認ください。
</t>
    </r>
    <r>
      <rPr>
        <b/>
        <sz val="10"/>
        <color theme="3" tint="-0.499984740745262"/>
        <rFont val="ＭＳ Ｐゴシック"/>
        <family val="3"/>
        <charset val="128"/>
        <scheme val="minor"/>
      </rPr>
      <t>○このエクセル版の様式は、任意でご活用ください。
○作成・提出にあたっては、必ず複数名でご確認いただく等間違いがないようにしてください。</t>
    </r>
    <rPh sb="1" eb="2">
      <t>ホン</t>
    </rPh>
    <rPh sb="2" eb="4">
      <t>ヨウシキ</t>
    </rPh>
    <rPh sb="6" eb="8">
      <t>マエバライ</t>
    </rPh>
    <rPh sb="8" eb="9">
      <t>シキ</t>
    </rPh>
    <rPh sb="9" eb="11">
      <t>シハライ</t>
    </rPh>
    <rPh sb="11" eb="13">
      <t>シュダン</t>
    </rPh>
    <rPh sb="14" eb="16">
      <t>ハッコウ</t>
    </rPh>
    <rPh sb="16" eb="17">
      <t>トウ</t>
    </rPh>
    <rPh sb="18" eb="20">
      <t>ガイヨウ</t>
    </rPh>
    <rPh sb="21" eb="22">
      <t>ゼン</t>
    </rPh>
    <rPh sb="22" eb="25">
      <t>キジュンビ</t>
    </rPh>
    <rPh sb="25" eb="28">
      <t>ミシヨウ</t>
    </rPh>
    <rPh sb="28" eb="30">
      <t>ザンダカ</t>
    </rPh>
    <rPh sb="31" eb="33">
      <t>キジュン</t>
    </rPh>
    <rPh sb="33" eb="35">
      <t>キカン</t>
    </rPh>
    <rPh sb="36" eb="39">
      <t>ハッコウガク</t>
    </rPh>
    <rPh sb="40" eb="42">
      <t>カイシュウ</t>
    </rPh>
    <rPh sb="42" eb="43">
      <t>ガク</t>
    </rPh>
    <rPh sb="44" eb="45">
      <t>オヨ</t>
    </rPh>
    <rPh sb="46" eb="48">
      <t>ハッコウ</t>
    </rPh>
    <rPh sb="48" eb="51">
      <t>ホショウキン</t>
    </rPh>
    <rPh sb="52" eb="54">
      <t>キンセン</t>
    </rPh>
    <rPh sb="55" eb="57">
      <t>サイケン</t>
    </rPh>
    <rPh sb="58" eb="60">
      <t>ホゼン</t>
    </rPh>
    <rPh sb="60" eb="62">
      <t>ケイヤク</t>
    </rPh>
    <rPh sb="63" eb="65">
      <t>シンタク</t>
    </rPh>
    <rPh sb="65" eb="67">
      <t>ケイヤク</t>
    </rPh>
    <rPh sb="69" eb="71">
      <t>ナイヨウ</t>
    </rPh>
    <rPh sb="72" eb="73">
      <t>ダイ</t>
    </rPh>
    <rPh sb="74" eb="75">
      <t>メン</t>
    </rPh>
    <rPh sb="76" eb="77">
      <t>ダイ</t>
    </rPh>
    <rPh sb="78" eb="79">
      <t>メン</t>
    </rPh>
    <rPh sb="81" eb="83">
      <t>ニュウリョク</t>
    </rPh>
    <rPh sb="93" eb="94">
      <t>ダイ</t>
    </rPh>
    <rPh sb="95" eb="96">
      <t>メン</t>
    </rPh>
    <rPh sb="98" eb="99">
      <t>ゼン</t>
    </rPh>
    <rPh sb="99" eb="102">
      <t>キジュンビ</t>
    </rPh>
    <rPh sb="102" eb="105">
      <t>ミシヨウ</t>
    </rPh>
    <rPh sb="105" eb="107">
      <t>ザンダカ</t>
    </rPh>
    <rPh sb="109" eb="111">
      <t>キジュン</t>
    </rPh>
    <rPh sb="111" eb="113">
      <t>キカン</t>
    </rPh>
    <rPh sb="114" eb="117">
      <t>ハッコウガク</t>
    </rPh>
    <rPh sb="119" eb="121">
      <t>キジュン</t>
    </rPh>
    <rPh sb="121" eb="123">
      <t>キカン</t>
    </rPh>
    <rPh sb="124" eb="126">
      <t>カイシュウ</t>
    </rPh>
    <rPh sb="126" eb="127">
      <t>ガク</t>
    </rPh>
    <rPh sb="129" eb="132">
      <t>キジュンビ</t>
    </rPh>
    <rPh sb="132" eb="135">
      <t>ミシヨウ</t>
    </rPh>
    <rPh sb="135" eb="137">
      <t>ザンダカ</t>
    </rPh>
    <rPh sb="139" eb="142">
      <t>キジュンビ</t>
    </rPh>
    <rPh sb="142" eb="145">
      <t>ミシヨウ</t>
    </rPh>
    <rPh sb="145" eb="147">
      <t>ザンダカ</t>
    </rPh>
    <rPh sb="148" eb="149">
      <t>カカ</t>
    </rPh>
    <rPh sb="150" eb="152">
      <t>ハッコウ</t>
    </rPh>
    <rPh sb="152" eb="155">
      <t>ホショウキン</t>
    </rPh>
    <rPh sb="156" eb="157">
      <t>ガク</t>
    </rPh>
    <rPh sb="159" eb="160">
      <t>カク</t>
    </rPh>
    <rPh sb="160" eb="161">
      <t>ラン</t>
    </rPh>
    <rPh sb="162" eb="164">
      <t>ゴウケイ</t>
    </rPh>
    <rPh sb="164" eb="165">
      <t>ガク</t>
    </rPh>
    <rPh sb="166" eb="168">
      <t>ジドウ</t>
    </rPh>
    <rPh sb="168" eb="170">
      <t>ケイサン</t>
    </rPh>
    <rPh sb="171" eb="173">
      <t>ハンエイ</t>
    </rPh>
    <rPh sb="181" eb="183">
      <t>ニュウリョク</t>
    </rPh>
    <rPh sb="190" eb="191">
      <t>ダイ</t>
    </rPh>
    <rPh sb="192" eb="193">
      <t>メン</t>
    </rPh>
    <rPh sb="194" eb="195">
      <t>ダイ</t>
    </rPh>
    <rPh sb="196" eb="197">
      <t>メン</t>
    </rPh>
    <rPh sb="198" eb="200">
      <t>ランガイ</t>
    </rPh>
    <rPh sb="202" eb="204">
      <t>ニュウリョク</t>
    </rPh>
    <rPh sb="204" eb="205">
      <t>ジョウ</t>
    </rPh>
    <rPh sb="206" eb="208">
      <t>チュウイ</t>
    </rPh>
    <rPh sb="208" eb="210">
      <t>ジコウ</t>
    </rPh>
    <rPh sb="215" eb="216">
      <t>ヨ</t>
    </rPh>
    <rPh sb="222" eb="224">
      <t>ニュウリョク</t>
    </rPh>
    <rPh sb="224" eb="225">
      <t>アヤマ</t>
    </rPh>
    <rPh sb="226" eb="227">
      <t>トウ</t>
    </rPh>
    <rPh sb="233" eb="236">
      <t>サクセイネガ</t>
    </rPh>
    <rPh sb="246" eb="248">
      <t>ジョウキ</t>
    </rPh>
    <rPh sb="248" eb="249">
      <t>カク</t>
    </rPh>
    <rPh sb="249" eb="250">
      <t>ラン</t>
    </rPh>
    <rPh sb="255" eb="258">
      <t>ミシヨウ</t>
    </rPh>
    <rPh sb="258" eb="260">
      <t>ザンダカ</t>
    </rPh>
    <rPh sb="260" eb="261">
      <t>ラン</t>
    </rPh>
    <rPh sb="262" eb="263">
      <t>カク</t>
    </rPh>
    <rPh sb="263" eb="265">
      <t>ショウケイ</t>
    </rPh>
    <rPh sb="266" eb="268">
      <t>ゴウケイ</t>
    </rPh>
    <rPh sb="268" eb="269">
      <t>ラン</t>
    </rPh>
    <rPh sb="269" eb="270">
      <t>オヨ</t>
    </rPh>
    <rPh sb="271" eb="272">
      <t>ダイ</t>
    </rPh>
    <rPh sb="273" eb="274">
      <t>メン</t>
    </rPh>
    <rPh sb="275" eb="277">
      <t>ランガイ</t>
    </rPh>
    <rPh sb="277" eb="279">
      <t>ショウケイ</t>
    </rPh>
    <rPh sb="279" eb="280">
      <t>ラン</t>
    </rPh>
    <rPh sb="282" eb="284">
      <t>ケイサン</t>
    </rPh>
    <rPh sb="284" eb="285">
      <t>シキ</t>
    </rPh>
    <rPh sb="286" eb="287">
      <t>ハイ</t>
    </rPh>
    <rPh sb="295" eb="297">
      <t>ニュウリョク</t>
    </rPh>
    <rPh sb="298" eb="300">
      <t>フヨウ</t>
    </rPh>
    <rPh sb="305" eb="306">
      <t>ダイ</t>
    </rPh>
    <rPh sb="307" eb="308">
      <t>メン</t>
    </rPh>
    <rPh sb="314" eb="315">
      <t>ダイ</t>
    </rPh>
    <rPh sb="316" eb="317">
      <t>メン</t>
    </rPh>
    <rPh sb="318" eb="320">
      <t>キサイ</t>
    </rPh>
    <rPh sb="320" eb="321">
      <t>レイ</t>
    </rPh>
    <rPh sb="324" eb="325">
      <t>アワ</t>
    </rPh>
    <rPh sb="328" eb="330">
      <t>カクニン</t>
    </rPh>
    <rPh sb="344" eb="345">
      <t>バン</t>
    </rPh>
    <rPh sb="346" eb="348">
      <t>ヨウシキ</t>
    </rPh>
    <rPh sb="350" eb="352">
      <t>ニンイ</t>
    </rPh>
    <rPh sb="354" eb="356">
      <t>カツヨウ</t>
    </rPh>
    <rPh sb="363" eb="365">
      <t>サクセイ</t>
    </rPh>
    <rPh sb="366" eb="368">
      <t>テイシュツ</t>
    </rPh>
    <rPh sb="375" eb="376">
      <t>カナラ</t>
    </rPh>
    <rPh sb="382" eb="384">
      <t>カクニン</t>
    </rPh>
    <rPh sb="388" eb="389">
      <t>トウ</t>
    </rPh>
    <rPh sb="389" eb="391">
      <t>マチガ</t>
    </rPh>
    <phoneticPr fontId="1"/>
  </si>
  <si>
    <r>
      <rPr>
        <sz val="10"/>
        <color theme="1"/>
        <rFont val="ＭＳ Ｐ明朝"/>
        <family val="1"/>
        <charset val="128"/>
      </rPr>
      <t>基     準     日     未     使     用     残     高</t>
    </r>
    <r>
      <rPr>
        <sz val="11"/>
        <color theme="1"/>
        <rFont val="ＭＳ Ｐ明朝"/>
        <family val="1"/>
        <charset val="128"/>
      </rPr>
      <t xml:space="preserve">
</t>
    </r>
    <r>
      <rPr>
        <sz val="10"/>
        <color theme="1"/>
        <rFont val="ＭＳ Ｐ明朝"/>
        <family val="1"/>
        <charset val="128"/>
      </rPr>
      <t>うち</t>
    </r>
    <r>
      <rPr>
        <sz val="9.5"/>
        <color theme="1"/>
        <rFont val="ＭＳ Ｐ明朝"/>
        <family val="1"/>
        <charset val="128"/>
      </rPr>
      <t>（法附則第11条第4項の供託対象外未使用残高）</t>
    </r>
    <r>
      <rPr>
        <sz val="11"/>
        <color theme="1"/>
        <rFont val="ＭＳ Ｐゴシック"/>
        <family val="2"/>
        <charset val="128"/>
        <scheme val="minor"/>
      </rPr>
      <t/>
    </r>
    <rPh sb="0" eb="1">
      <t>モト</t>
    </rPh>
    <rPh sb="6" eb="7">
      <t>ジュン</t>
    </rPh>
    <rPh sb="12" eb="13">
      <t>ヒ</t>
    </rPh>
    <rPh sb="18" eb="19">
      <t>ミ</t>
    </rPh>
    <rPh sb="24" eb="25">
      <t>シ</t>
    </rPh>
    <rPh sb="30" eb="31">
      <t>ヨウ</t>
    </rPh>
    <rPh sb="36" eb="37">
      <t>ザン</t>
    </rPh>
    <rPh sb="42" eb="43">
      <t>コウ</t>
    </rPh>
    <rPh sb="47" eb="48">
      <t>ホウ</t>
    </rPh>
    <rPh sb="48" eb="50">
      <t>フソク</t>
    </rPh>
    <rPh sb="50" eb="51">
      <t>ダイ</t>
    </rPh>
    <rPh sb="53" eb="54">
      <t>ジョウ</t>
    </rPh>
    <rPh sb="54" eb="55">
      <t>ダイ</t>
    </rPh>
    <rPh sb="56" eb="57">
      <t>コウ</t>
    </rPh>
    <rPh sb="58" eb="60">
      <t>キョウタク</t>
    </rPh>
    <rPh sb="60" eb="63">
      <t>タイショウガイ</t>
    </rPh>
    <rPh sb="63" eb="66">
      <t>ミシヨウ</t>
    </rPh>
    <rPh sb="66" eb="68">
      <t>ザンダカ</t>
    </rPh>
    <phoneticPr fontId="1"/>
  </si>
  <si>
    <t>（日本産業規格A４）</t>
    <rPh sb="1" eb="3">
      <t>ニホン</t>
    </rPh>
    <rPh sb="3" eb="5">
      <t>サンギョウ</t>
    </rPh>
    <rPh sb="5" eb="7">
      <t>キカク</t>
    </rPh>
    <phoneticPr fontId="1"/>
  </si>
  <si>
    <t>号</t>
    <rPh sb="0" eb="1">
      <t>ゴウ</t>
    </rPh>
    <phoneticPr fontId="1"/>
  </si>
  <si>
    <t>第</t>
    <rPh sb="0" eb="1">
      <t>ダイ</t>
    </rPh>
    <phoneticPr fontId="1"/>
  </si>
  <si>
    <t>※登録番号　　　</t>
    <rPh sb="1" eb="3">
      <t>トウロク</t>
    </rPh>
    <rPh sb="3" eb="5">
      <t>バンゴウ</t>
    </rPh>
    <phoneticPr fontId="1"/>
  </si>
  <si>
    <t>殿</t>
    <rPh sb="0" eb="1">
      <t>ドノ</t>
    </rPh>
    <phoneticPr fontId="1"/>
  </si>
  <si>
    <t>（供託所名　　　　　　　　　　　　）</t>
    <phoneticPr fontId="1"/>
  </si>
  <si>
    <t>3．現に供託している発行保証金の内容</t>
    <rPh sb="2" eb="3">
      <t>ゲン</t>
    </rPh>
    <rPh sb="4" eb="6">
      <t>キョウタク</t>
    </rPh>
    <rPh sb="10" eb="12">
      <t>ハッコウ</t>
    </rPh>
    <rPh sb="12" eb="15">
      <t>ホショウキン</t>
    </rPh>
    <rPh sb="16" eb="18">
      <t>ナイヨウ</t>
    </rPh>
    <phoneticPr fontId="1"/>
  </si>
  <si>
    <t>　報告書のご提出にあたっては、以下の書類を添付のうえ、当該基準日の翌日から2月以内にご提出願い
ます。</t>
    <rPh sb="1" eb="4">
      <t>ホウコクショ</t>
    </rPh>
    <rPh sb="6" eb="8">
      <t>テイシュツ</t>
    </rPh>
    <rPh sb="15" eb="17">
      <t>イカ</t>
    </rPh>
    <rPh sb="18" eb="20">
      <t>ショルイ</t>
    </rPh>
    <rPh sb="21" eb="23">
      <t>テンプ</t>
    </rPh>
    <rPh sb="27" eb="29">
      <t>トウガイ</t>
    </rPh>
    <rPh sb="29" eb="32">
      <t>キジュンビ</t>
    </rPh>
    <rPh sb="33" eb="35">
      <t>ヨクジツ</t>
    </rPh>
    <rPh sb="38" eb="39">
      <t>ツキ</t>
    </rPh>
    <rPh sb="39" eb="41">
      <t>イナイ</t>
    </rPh>
    <rPh sb="43" eb="45">
      <t>テイシュツ</t>
    </rPh>
    <rPh sb="45" eb="46">
      <t>ネガ</t>
    </rPh>
    <phoneticPr fontId="1"/>
  </si>
  <si>
    <t>北海道財務局長</t>
  </si>
  <si>
    <t>＞</t>
    <phoneticPr fontId="1"/>
  </si>
  <si>
    <t>（郵便番号　　　　－　　　　　）</t>
    <rPh sb="1" eb="5">
      <t>ユウビンバンゴウ</t>
    </rPh>
    <phoneticPr fontId="1"/>
  </si>
  <si>
    <t>←←←</t>
    <phoneticPr fontId="1"/>
  </si>
  <si>
    <t>③令第九条第一項又は第二項の規定により発行保証金の取戻しをした場合であって、当該取戻しが内渡しであるときは、供託規則第四十九条第一項の規定により当該内渡しに係る供託金の額又は供託した債券の名称、枚数、総額面及び券面額（振替国債については、その銘柄及び金額）に関する事項につき証明を受けたことを証する書面</t>
    <phoneticPr fontId="1"/>
  </si>
  <si>
    <t>④発行保証金保全契約の内容の変更又は更新をした場合には、当該変更若しくは更新に係る契約書又は当該変更若しくは更新をした旨を証する書面の写し</t>
    <phoneticPr fontId="1"/>
  </si>
  <si>
    <t>⑤発行保証金信託契約の内容の変更又は更新をした場合には、当該変更若しくは更新に係る契約書又は当該変更若しくは更新をした旨を証する書面の写し</t>
    <phoneticPr fontId="1"/>
  </si>
  <si>
    <t>⑥信託契約前払式支払手段発行者である場合には、信託会社等が発行する信託財産の額を証明する書面</t>
    <phoneticPr fontId="1"/>
  </si>
  <si>
    <t>別紙様式第23号（第47条第1項関係）</t>
    <rPh sb="0" eb="2">
      <t>ベッシ</t>
    </rPh>
    <rPh sb="2" eb="4">
      <t>ヨウシキ</t>
    </rPh>
    <rPh sb="4" eb="5">
      <t>ダイ</t>
    </rPh>
    <rPh sb="7" eb="8">
      <t>ゴウ</t>
    </rPh>
    <rPh sb="9" eb="10">
      <t>ダイ</t>
    </rPh>
    <rPh sb="12" eb="13">
      <t>ジョウ</t>
    </rPh>
    <rPh sb="13" eb="14">
      <t>ダイ</t>
    </rPh>
    <rPh sb="15" eb="16">
      <t>コウ</t>
    </rPh>
    <rPh sb="16" eb="18">
      <t>カンケイ</t>
    </rPh>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</si>
  <si>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</si>
  <si>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</si>
  <si>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１．「振替国債」とは、その権利の帰属が社債等の振替に関する法律の規定による振替口座簿の記載又は記録により定まるものとされる国債をいう。
２．法第14条第１項に基づき、新たに供託を行った場合は、供託書正本の写しを添付すること。
３．発行保証金の取戻しをした場合であって、当該取戻しが内渡しであるときは、当該内渡しに係る供託金の額又は供託した債券の名称、枚数、総額面及び券面額（振替国債については、その銘柄及び金額）に関する事項につき証明を受けたことを証する書類を添付すること。
</t>
    <phoneticPr fontId="1"/>
  </si>
  <si>
    <t>　従前の発行保証金保全契約の内容を変更し、又は更新した場合は、当該変更若しくは更新に係る契約書又は当該変更若しくは更新をした旨を証する書面の写しを添付すること。</t>
    <rPh sb="1" eb="3">
      <t>ジュウゼン</t>
    </rPh>
    <rPh sb="4" eb="6">
      <t>ハッコウ</t>
    </rPh>
    <rPh sb="6" eb="8">
      <t>ホショウ</t>
    </rPh>
    <rPh sb="8" eb="9">
      <t>キン</t>
    </rPh>
    <rPh sb="9" eb="11">
      <t>ホゼン</t>
    </rPh>
    <rPh sb="11" eb="13">
      <t>ケイヤク</t>
    </rPh>
    <rPh sb="14" eb="16">
      <t>ナイヨウ</t>
    </rPh>
    <rPh sb="17" eb="19">
      <t>ヘンコウ</t>
    </rPh>
    <rPh sb="21" eb="22">
      <t>マタ</t>
    </rPh>
    <rPh sb="23" eb="25">
      <t>コウシン</t>
    </rPh>
    <rPh sb="27" eb="29">
      <t>バアイ</t>
    </rPh>
    <rPh sb="31" eb="33">
      <t>トウガイ</t>
    </rPh>
    <rPh sb="33" eb="35">
      <t>ヘンコウ</t>
    </rPh>
    <rPh sb="35" eb="36">
      <t>モ</t>
    </rPh>
    <rPh sb="39" eb="41">
      <t>コウシン</t>
    </rPh>
    <rPh sb="42" eb="43">
      <t>カカワ</t>
    </rPh>
    <rPh sb="44" eb="47">
      <t>ケイヤクショ</t>
    </rPh>
    <rPh sb="47" eb="48">
      <t>マタ</t>
    </rPh>
    <rPh sb="49" eb="51">
      <t>トウガイ</t>
    </rPh>
    <rPh sb="51" eb="53">
      <t>ヘンコウ</t>
    </rPh>
    <rPh sb="53" eb="54">
      <t>ワカ</t>
    </rPh>
    <rPh sb="57" eb="59">
      <t>コウシン</t>
    </rPh>
    <rPh sb="62" eb="63">
      <t>ムネ</t>
    </rPh>
    <rPh sb="64" eb="65">
      <t>ショウ</t>
    </rPh>
    <rPh sb="67" eb="69">
      <t>ショメン</t>
    </rPh>
    <rPh sb="70" eb="71">
      <t>ウツ</t>
    </rPh>
    <rPh sb="73" eb="75">
      <t>テンプ</t>
    </rPh>
    <phoneticPr fontId="1"/>
  </si>
  <si>
    <t xml:space="preserve">１．従前の発行保証金信託契約の内容を変更し、又は更新した場合は、当該変更若しくは更新に係る契約書又は当該変更　若しくは更新をした旨を証する書面の写しを添付すること。
２．信託会社等が発行する信託財産の額を証明する書面を添付すること。
</t>
    <phoneticPr fontId="1"/>
  </si>
  <si>
    <t>①最終の貸借対照表（関連する注記を含む。）及び損益計算書（関連する注記を含む。）</t>
    <rPh sb="1" eb="3">
      <t>サイシュウ</t>
    </rPh>
    <rPh sb="4" eb="6">
      <t>タイシャク</t>
    </rPh>
    <rPh sb="6" eb="9">
      <t>タイショウヒョウ</t>
    </rPh>
    <rPh sb="10" eb="12">
      <t>カンレン</t>
    </rPh>
    <rPh sb="14" eb="16">
      <t>チュウキ</t>
    </rPh>
    <rPh sb="17" eb="18">
      <t>フク</t>
    </rPh>
    <rPh sb="21" eb="22">
      <t>オヨ</t>
    </rPh>
    <rPh sb="23" eb="25">
      <t>ソンエキ</t>
    </rPh>
    <rPh sb="25" eb="28">
      <t>ケイサンショ</t>
    </rPh>
    <rPh sb="29" eb="31">
      <t>カンレン</t>
    </rPh>
    <rPh sb="33" eb="35">
      <t>チュウキ</t>
    </rPh>
    <rPh sb="36" eb="37">
      <t>フク</t>
    </rPh>
    <phoneticPr fontId="1"/>
  </si>
  <si>
    <t>②法第十四条第一項の規定による供託をした場合は、供託に係る供託書正本の写し</t>
    <rPh sb="1" eb="2">
      <t>ホウ</t>
    </rPh>
    <rPh sb="2" eb="3">
      <t>ダイ</t>
    </rPh>
    <rPh sb="3" eb="5">
      <t>１４</t>
    </rPh>
    <rPh sb="5" eb="6">
      <t>ジョウ</t>
    </rPh>
    <rPh sb="6" eb="7">
      <t>ダイ</t>
    </rPh>
    <rPh sb="7" eb="9">
      <t>１コウ</t>
    </rPh>
    <rPh sb="10" eb="12">
      <t>キテイ</t>
    </rPh>
    <rPh sb="15" eb="17">
      <t>キョウタク</t>
    </rPh>
    <rPh sb="20" eb="22">
      <t>バアイ</t>
    </rPh>
    <rPh sb="24" eb="26">
      <t>キョウタク</t>
    </rPh>
    <rPh sb="27" eb="28">
      <t>カカ</t>
    </rPh>
    <rPh sb="29" eb="31">
      <t>キョウタク</t>
    </rPh>
    <rPh sb="31" eb="32">
      <t>ショ</t>
    </rPh>
    <rPh sb="32" eb="34">
      <t>セイホン</t>
    </rPh>
    <rPh sb="35" eb="36">
      <t>ウツ</t>
    </rPh>
    <phoneticPr fontId="1"/>
  </si>
  <si>
    <r>
      <t>【前払式支払手段に関する内閣府令 第47条</t>
    </r>
    <r>
      <rPr>
        <sz val="10"/>
        <rFont val="ＭＳ Ｐゴシック"/>
        <family val="3"/>
        <charset val="128"/>
        <scheme val="minor"/>
      </rPr>
      <t>第2項】</t>
    </r>
    <rPh sb="1" eb="3">
      <t>マエバライ</t>
    </rPh>
    <rPh sb="3" eb="4">
      <t>シキ</t>
    </rPh>
    <rPh sb="4" eb="6">
      <t>シハライ</t>
    </rPh>
    <rPh sb="6" eb="8">
      <t>シュダン</t>
    </rPh>
    <rPh sb="9" eb="10">
      <t>カン</t>
    </rPh>
    <rPh sb="12" eb="14">
      <t>ナイカク</t>
    </rPh>
    <rPh sb="14" eb="15">
      <t>フ</t>
    </rPh>
    <rPh sb="15" eb="16">
      <t>レイ</t>
    </rPh>
    <rPh sb="17" eb="18">
      <t>ダイ</t>
    </rPh>
    <rPh sb="20" eb="21">
      <t>ジョウ</t>
    </rPh>
    <rPh sb="21" eb="22">
      <t>ダイ</t>
    </rPh>
    <rPh sb="23" eb="24">
      <t>コウ</t>
    </rPh>
    <phoneticPr fontId="1"/>
  </si>
  <si>
    <t>１．第三者型発行者の場合は、※登録番号を記載すること。
２．法第５条第１項若しくは第３項の規定による届出書又は法第８条第１項の登録申請書若しくは法第11条第１項の規定による届出書に旧氏及び名を併せて記載して提出した者については、これらの書類に記載した当該旧氏及び名を変更する旨を届け出るまでの間、「氏名」欄に当該旧氏及び名を括弧書で併せて記載し、又は当該旧氏及び名のみを記載することができる。
３．｢基準期間の発行額｣は、発行した前払式支払手段の販売価格の合計額ではなく、当該前払式支払手段を使用して代価の弁済に充てることのできる金額の合計額を記載すること。
４．｢基準期間の回収額｣は、回収した前払式支払手段の販売価格の合計額ではなく、当該前払式支払手段を使用して対価の弁済に充てられた金額（有効期限の到来その他の理由により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含む。）の合計額を記載すること。
５．物品等又は役務の数量に応ずる対価を得て発行される前払式支払手段について、基準期間の末日における役務等の提供価格に変動があった場合は洗い替えを行うこと。 
６．「基準日未使用残高に係る発行保証金の額」は、現に供託している発行保証金の額、発行保証金保全契約において供託されることとなっている金額及び発行保証金信託契約に基づき信託されている信託財産の額の合計額を記載すること。
７．法第29条の２第１項の規定の適用を受けている場合で、同項の届出書を提出した日の翌日の属する基準期間が特例基準日（同条第２項に規定する特例基準日をいう。以下この様式において同じ。）の翌日から次の通常基準日（同条第２項に規定する通常基準日をいう。以下この様式において同じ。）までの期間であるときは、当該通常基準日を含む基準期間及び当該基準期間の直前の基準期間を「基準期間」として記載し、これに応じた「基準期間の発行額」及び「基準期間の回収額」を記載すること。また、「前基準日未使用残高」は、当該特例基準日の直前の通常基準日における未使用残高を記載すること。</t>
    <rPh sb="530" eb="53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</si>
</sst>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9">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2"/>
      <color theme="1"/>
      <name val="ＭＳ Ｐ明朝"/>
      <family val="1"/>
      <charset val="128"/>
    </font>
    <font>
      <sz val="10.5"/>
      <color theme="1"/>
      <name val="ＭＳ Ｐ明朝"/>
      <family val="1"/>
      <charset val="128"/>
    </font>
    <font>
      <sz val="10"/>
      <color theme="1"/>
      <name val="ＭＳ Ｐゴシック"/>
      <family val="2"/>
      <charset val="128"/>
      <scheme val="minor"/>
    </font>
    <font>
      <sz val="1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b/>
      <u/>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b/>
      <sz val="10"/>
      <color theme="3" tint="-0.499984740745262"/>
      <name val="ＭＳ Ｐゴシック"/>
      <family val="3"/>
      <charset val="128"/>
      <scheme val="minor"/>
    </font>
    <font>
      <b/>
      <sz val="11"/>
      <color indexed="81"/>
      <name val="ＭＳ Ｐゴシック"/>
      <family val="3"/>
      <charset val="128"/>
    </font>
    <font>
      <sz val="9.5"/>
      <color theme="1"/>
      <name val="ＭＳ Ｐ明朝"/>
      <family val="1"/>
      <charset val="128"/>
    </font>
    <font>
      <sz val="10"/>
      <color theme="1"/>
      <name val="ＭＳ 明朝"/>
      <family val="1"/>
      <charset val="128"/>
    </font>
    <font>
      <sz val="1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50">
    <xf numFmtId="0" fontId="0" fillId="0" borderId="0" xfId="0">
      <alignment vertical="center"/>
    </xf>
    <xf numFmtId="0" fontId="0" fillId="0" borderId="0" xfId="0" applyProtection="1">
      <alignment vertical="center"/>
    </xf>
    <xf numFmtId="0" fontId="0" fillId="0" borderId="0" xfId="0" applyAlignment="1" applyProtection="1">
      <alignment horizontal="left" vertical="center"/>
    </xf>
    <xf numFmtId="0" fontId="0" fillId="0" borderId="0" xfId="0" applyBorder="1" applyProtection="1">
      <alignment vertical="center"/>
    </xf>
    <xf numFmtId="0" fontId="0" fillId="0" borderId="0" xfId="0" applyBorder="1" applyAlignment="1" applyProtection="1">
      <alignment vertical="center"/>
    </xf>
    <xf numFmtId="0" fontId="2"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center"/>
    </xf>
    <xf numFmtId="0" fontId="0" fillId="0" borderId="0" xfId="0" applyAlignment="1" applyProtection="1">
      <alignment horizontal="right" vertical="center"/>
    </xf>
    <xf numFmtId="177" fontId="6" fillId="0" borderId="56" xfId="0" applyNumberFormat="1" applyFont="1" applyBorder="1" applyProtection="1">
      <alignment vertical="center"/>
    </xf>
    <xf numFmtId="177" fontId="5" fillId="0" borderId="56" xfId="0" applyNumberFormat="1" applyFont="1" applyBorder="1" applyProtection="1">
      <alignment vertical="center"/>
    </xf>
    <xf numFmtId="177" fontId="6" fillId="0" borderId="55" xfId="0" applyNumberFormat="1" applyFont="1" applyBorder="1" applyProtection="1">
      <alignment vertical="center"/>
    </xf>
    <xf numFmtId="177" fontId="6" fillId="0" borderId="57" xfId="0" applyNumberFormat="1" applyFont="1" applyBorder="1" applyProtection="1">
      <alignment vertical="center"/>
    </xf>
    <xf numFmtId="177" fontId="6" fillId="0" borderId="11" xfId="0" applyNumberFormat="1" applyFont="1" applyBorder="1" applyProtection="1">
      <alignment vertical="center"/>
    </xf>
    <xf numFmtId="177" fontId="6" fillId="0" borderId="10" xfId="0" applyNumberFormat="1" applyFont="1" applyBorder="1" applyProtection="1">
      <alignment vertical="center"/>
    </xf>
    <xf numFmtId="177" fontId="6" fillId="0" borderId="58" xfId="0" applyNumberFormat="1" applyFont="1" applyBorder="1" applyProtection="1">
      <alignment vertical="center"/>
    </xf>
    <xf numFmtId="177" fontId="3" fillId="0" borderId="11" xfId="0" applyNumberFormat="1" applyFont="1" applyBorder="1" applyProtection="1">
      <alignment vertical="center"/>
    </xf>
    <xf numFmtId="0" fontId="9" fillId="0" borderId="0" xfId="0" applyFont="1" applyProtection="1">
      <alignment vertical="center"/>
    </xf>
    <xf numFmtId="0" fontId="9" fillId="0" borderId="0" xfId="0" applyFont="1" applyAlignment="1" applyProtection="1">
      <alignment horizontal="center" vertical="center"/>
    </xf>
    <xf numFmtId="38" fontId="9" fillId="0" borderId="23" xfId="1" applyFont="1" applyBorder="1" applyProtection="1">
      <alignment vertical="center"/>
    </xf>
    <xf numFmtId="0" fontId="9" fillId="0" borderId="10" xfId="0" applyFont="1" applyBorder="1" applyProtection="1">
      <alignment vertical="center"/>
    </xf>
    <xf numFmtId="38" fontId="9" fillId="0" borderId="10" xfId="1" applyFont="1" applyBorder="1" applyAlignment="1" applyProtection="1">
      <alignment horizontal="right" vertical="center"/>
    </xf>
    <xf numFmtId="38" fontId="9" fillId="0" borderId="10" xfId="1" applyFont="1" applyBorder="1" applyProtection="1">
      <alignment vertical="center"/>
    </xf>
    <xf numFmtId="38" fontId="9" fillId="0" borderId="20" xfId="1" applyFont="1" applyBorder="1" applyProtection="1">
      <alignment vertical="center"/>
    </xf>
    <xf numFmtId="38" fontId="9" fillId="0" borderId="5" xfId="1" applyFont="1" applyBorder="1" applyProtection="1">
      <alignment vertical="center"/>
    </xf>
    <xf numFmtId="38" fontId="9" fillId="0" borderId="35" xfId="1" applyFont="1" applyBorder="1" applyProtection="1">
      <alignment vertical="center"/>
    </xf>
    <xf numFmtId="38" fontId="9" fillId="0" borderId="47" xfId="1" applyFont="1" applyBorder="1" applyProtection="1">
      <alignment vertical="center"/>
    </xf>
    <xf numFmtId="0" fontId="9" fillId="0" borderId="23" xfId="0" applyFont="1" applyBorder="1" applyProtection="1">
      <alignment vertical="center"/>
    </xf>
    <xf numFmtId="38" fontId="9" fillId="0" borderId="27" xfId="1" applyFont="1" applyBorder="1" applyAlignment="1" applyProtection="1">
      <alignment horizontal="center" vertical="center"/>
    </xf>
    <xf numFmtId="38" fontId="9" fillId="0" borderId="27" xfId="1" applyFont="1" applyBorder="1" applyProtection="1">
      <alignment vertical="center"/>
    </xf>
    <xf numFmtId="0" fontId="9" fillId="0" borderId="2" xfId="0" applyFont="1" applyBorder="1" applyAlignment="1" applyProtection="1">
      <alignment vertical="center"/>
    </xf>
    <xf numFmtId="0" fontId="9" fillId="0" borderId="19" xfId="0" applyFont="1" applyBorder="1" applyAlignment="1" applyProtection="1">
      <alignment vertic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2" fillId="0" borderId="32"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11" xfId="0" applyFont="1" applyBorder="1" applyProtection="1">
      <alignment vertical="center"/>
    </xf>
    <xf numFmtId="38" fontId="12" fillId="0" borderId="18" xfId="1" applyFont="1" applyBorder="1" applyProtection="1">
      <alignment vertical="center"/>
    </xf>
    <xf numFmtId="38" fontId="12" fillId="0" borderId="11" xfId="1" applyFont="1" applyBorder="1" applyProtection="1">
      <alignment vertical="center"/>
    </xf>
    <xf numFmtId="38" fontId="12" fillId="0" borderId="11" xfId="1" applyFont="1" applyBorder="1" applyAlignment="1" applyProtection="1">
      <alignment horizontal="right" vertical="center"/>
    </xf>
    <xf numFmtId="176" fontId="12" fillId="0" borderId="11" xfId="1" applyNumberFormat="1" applyFont="1" applyBorder="1" applyProtection="1">
      <alignment vertical="center"/>
    </xf>
    <xf numFmtId="38" fontId="12" fillId="0" borderId="0" xfId="1" applyFont="1" applyBorder="1" applyProtection="1">
      <alignment vertical="center"/>
    </xf>
    <xf numFmtId="38" fontId="12" fillId="0" borderId="0" xfId="1" applyFont="1" applyProtection="1">
      <alignment vertical="center"/>
    </xf>
    <xf numFmtId="38" fontId="12" fillId="0" borderId="18" xfId="1" applyFont="1" applyBorder="1" applyAlignment="1" applyProtection="1">
      <alignment horizontal="center" vertical="center"/>
    </xf>
    <xf numFmtId="38" fontId="12" fillId="0" borderId="0" xfId="1" applyFont="1" applyBorder="1" applyAlignment="1" applyProtection="1">
      <alignment horizontal="center" vertical="center"/>
    </xf>
    <xf numFmtId="38" fontId="12" fillId="0" borderId="0" xfId="1" applyFont="1" applyBorder="1" applyAlignment="1" applyProtection="1">
      <alignment horizontal="right" vertical="center"/>
    </xf>
    <xf numFmtId="38" fontId="12" fillId="0" borderId="21" xfId="1" applyFont="1" applyBorder="1" applyProtection="1">
      <alignment vertical="center"/>
    </xf>
    <xf numFmtId="38" fontId="12" fillId="0" borderId="2" xfId="1" applyFont="1" applyBorder="1" applyProtection="1">
      <alignment vertical="center"/>
    </xf>
    <xf numFmtId="0" fontId="12" fillId="0" borderId="26" xfId="0" applyFont="1" applyBorder="1" applyProtection="1">
      <alignment vertical="center"/>
    </xf>
    <xf numFmtId="38" fontId="12" fillId="0" borderId="26" xfId="1" applyFont="1" applyBorder="1" applyAlignment="1" applyProtection="1">
      <alignment horizontal="right" vertical="center"/>
    </xf>
    <xf numFmtId="38" fontId="12" fillId="0" borderId="26" xfId="1" applyFont="1" applyBorder="1" applyProtection="1">
      <alignment vertical="center"/>
    </xf>
    <xf numFmtId="38" fontId="12" fillId="0" borderId="30" xfId="1" applyFont="1" applyBorder="1" applyAlignment="1" applyProtection="1">
      <alignment horizontal="center" vertical="center"/>
    </xf>
    <xf numFmtId="38" fontId="12" fillId="0" borderId="25" xfId="1" applyFont="1" applyBorder="1" applyAlignment="1" applyProtection="1">
      <alignment horizontal="center" vertical="center"/>
    </xf>
    <xf numFmtId="38" fontId="12" fillId="0" borderId="25" xfId="1" applyFont="1" applyBorder="1" applyAlignment="1" applyProtection="1">
      <alignment horizontal="right" vertical="center"/>
    </xf>
    <xf numFmtId="38" fontId="12" fillId="0" borderId="25" xfId="1" applyFont="1" applyBorder="1" applyProtection="1">
      <alignment vertical="center"/>
    </xf>
    <xf numFmtId="0" fontId="12" fillId="0" borderId="37"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17" xfId="0" applyFont="1" applyBorder="1" applyAlignment="1" applyProtection="1">
      <alignment vertical="center" shrinkToFit="1"/>
    </xf>
    <xf numFmtId="38" fontId="12" fillId="0" borderId="11" xfId="1" applyFont="1" applyBorder="1" applyAlignment="1" applyProtection="1">
      <alignment horizontal="right" vertical="center" shrinkToFit="1"/>
    </xf>
    <xf numFmtId="0" fontId="12" fillId="0" borderId="28" xfId="0" applyFont="1" applyBorder="1" applyAlignment="1" applyProtection="1">
      <alignment vertical="center" shrinkToFit="1"/>
    </xf>
    <xf numFmtId="0" fontId="12" fillId="0" borderId="22" xfId="0" applyFont="1" applyBorder="1" applyProtection="1">
      <alignment vertical="center"/>
    </xf>
    <xf numFmtId="0" fontId="12" fillId="0" borderId="37" xfId="0" applyFont="1" applyBorder="1" applyProtection="1">
      <alignment vertical="center"/>
    </xf>
    <xf numFmtId="38" fontId="12" fillId="0" borderId="12" xfId="1" applyFont="1" applyBorder="1" applyProtection="1">
      <alignment vertical="center"/>
    </xf>
    <xf numFmtId="0" fontId="12" fillId="0" borderId="0" xfId="0" applyFont="1" applyBorder="1" applyProtection="1">
      <alignment vertical="center"/>
    </xf>
    <xf numFmtId="0" fontId="12" fillId="0" borderId="24" xfId="0" applyFont="1" applyBorder="1" applyProtection="1">
      <alignment vertical="center"/>
    </xf>
    <xf numFmtId="0" fontId="12" fillId="0" borderId="25" xfId="0" applyFont="1" applyBorder="1" applyProtection="1">
      <alignment vertical="center"/>
    </xf>
    <xf numFmtId="38" fontId="12" fillId="0" borderId="29" xfId="1" applyFont="1" applyBorder="1" applyProtection="1">
      <alignment vertical="center"/>
    </xf>
    <xf numFmtId="49" fontId="0" fillId="0" borderId="0" xfId="0" applyNumberFormat="1">
      <alignment vertical="center"/>
    </xf>
    <xf numFmtId="177" fontId="6" fillId="0" borderId="11" xfId="0" applyNumberFormat="1" applyFont="1" applyFill="1" applyBorder="1" applyProtection="1">
      <alignment vertical="center"/>
    </xf>
    <xf numFmtId="0" fontId="9" fillId="0" borderId="0" xfId="0" applyFont="1" applyFill="1" applyProtection="1">
      <alignment vertical="center"/>
      <protection locked="0"/>
    </xf>
    <xf numFmtId="0" fontId="10" fillId="0" borderId="0" xfId="0" applyFont="1" applyFill="1" applyProtection="1">
      <alignment vertical="center"/>
      <protection locked="0"/>
    </xf>
    <xf numFmtId="0" fontId="11" fillId="0" borderId="0" xfId="0" applyFont="1" applyFill="1" applyAlignment="1" applyProtection="1">
      <alignment vertical="center"/>
      <protection locked="0"/>
    </xf>
    <xf numFmtId="0" fontId="9" fillId="0" borderId="3"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0" fillId="0" borderId="0" xfId="0" applyFill="1" applyProtection="1">
      <alignment vertical="center"/>
      <protection locked="0"/>
    </xf>
    <xf numFmtId="0" fontId="10" fillId="0" borderId="3" xfId="0" applyFont="1" applyFill="1" applyBorder="1" applyAlignment="1" applyProtection="1">
      <alignment vertical="center" wrapText="1"/>
      <protection locked="0"/>
    </xf>
    <xf numFmtId="0" fontId="3"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shrinkToFit="1"/>
      <protection locked="0"/>
    </xf>
    <xf numFmtId="0" fontId="12" fillId="0" borderId="11" xfId="0" applyFont="1" applyFill="1" applyBorder="1" applyProtection="1">
      <alignment vertical="center"/>
      <protection locked="0"/>
    </xf>
    <xf numFmtId="38" fontId="12" fillId="0" borderId="11" xfId="1" applyFont="1" applyFill="1" applyBorder="1" applyAlignment="1" applyProtection="1">
      <alignment horizontal="right" vertical="center"/>
      <protection locked="0"/>
    </xf>
    <xf numFmtId="176" fontId="12" fillId="0" borderId="11" xfId="1" applyNumberFormat="1" applyFont="1" applyFill="1" applyBorder="1" applyProtection="1">
      <alignment vertical="center"/>
      <protection locked="0"/>
    </xf>
    <xf numFmtId="38" fontId="12" fillId="0" borderId="0" xfId="1" applyFont="1" applyFill="1" applyBorder="1" applyProtection="1">
      <alignment vertical="center"/>
      <protection locked="0"/>
    </xf>
    <xf numFmtId="38" fontId="9" fillId="0" borderId="23" xfId="1" applyFont="1" applyFill="1" applyBorder="1" applyProtection="1">
      <alignment vertical="center"/>
      <protection locked="0"/>
    </xf>
    <xf numFmtId="177" fontId="6" fillId="0" borderId="55" xfId="0" applyNumberFormat="1" applyFont="1" applyFill="1" applyBorder="1" applyProtection="1">
      <alignment vertical="center"/>
      <protection locked="0"/>
    </xf>
    <xf numFmtId="38" fontId="12" fillId="0" borderId="11" xfId="1" applyFont="1" applyFill="1" applyBorder="1" applyProtection="1">
      <alignment vertical="center"/>
      <protection locked="0"/>
    </xf>
    <xf numFmtId="177" fontId="6" fillId="0" borderId="56" xfId="0" applyNumberFormat="1" applyFont="1" applyFill="1" applyBorder="1" applyProtection="1">
      <alignment vertical="center"/>
      <protection locked="0"/>
    </xf>
    <xf numFmtId="177" fontId="6" fillId="0" borderId="57" xfId="0" applyNumberFormat="1" applyFont="1" applyFill="1" applyBorder="1" applyProtection="1">
      <alignment vertical="center"/>
      <protection locked="0"/>
    </xf>
    <xf numFmtId="177" fontId="6" fillId="0" borderId="11" xfId="0" applyNumberFormat="1" applyFont="1" applyFill="1" applyBorder="1" applyProtection="1">
      <alignment vertical="center"/>
      <protection locked="0"/>
    </xf>
    <xf numFmtId="38" fontId="12" fillId="0" borderId="13" xfId="1" applyFont="1" applyFill="1" applyBorder="1" applyAlignment="1" applyProtection="1">
      <alignment horizontal="right" vertical="center"/>
      <protection locked="0"/>
    </xf>
    <xf numFmtId="38" fontId="12" fillId="0" borderId="0" xfId="1" applyFont="1" applyFill="1" applyBorder="1" applyAlignment="1" applyProtection="1">
      <alignment horizontal="right" vertical="center" shrinkToFit="1"/>
      <protection locked="0"/>
    </xf>
    <xf numFmtId="38" fontId="12" fillId="0" borderId="23" xfId="1" applyFont="1" applyFill="1" applyBorder="1" applyAlignment="1" applyProtection="1">
      <alignment horizontal="left" vertical="center"/>
      <protection locked="0"/>
    </xf>
    <xf numFmtId="38" fontId="12" fillId="0" borderId="0" xfId="1" applyFont="1" applyFill="1" applyBorder="1" applyAlignment="1" applyProtection="1">
      <alignment horizontal="center" vertical="center"/>
      <protection locked="0"/>
    </xf>
    <xf numFmtId="0" fontId="12" fillId="0" borderId="19" xfId="0" applyFont="1" applyFill="1" applyBorder="1" applyAlignment="1" applyProtection="1">
      <alignment horizontal="center" vertical="center" shrinkToFit="1"/>
      <protection locked="0"/>
    </xf>
    <xf numFmtId="0" fontId="12" fillId="0" borderId="10" xfId="0" applyFont="1" applyFill="1" applyBorder="1" applyProtection="1">
      <alignment vertical="center"/>
      <protection locked="0"/>
    </xf>
    <xf numFmtId="38" fontId="12" fillId="0" borderId="10" xfId="1" applyFont="1" applyFill="1" applyBorder="1" applyAlignment="1" applyProtection="1">
      <alignment horizontal="right" vertical="center"/>
      <protection locked="0"/>
    </xf>
    <xf numFmtId="38" fontId="12" fillId="0" borderId="10" xfId="1" applyFont="1" applyFill="1" applyBorder="1" applyProtection="1">
      <alignment vertical="center"/>
      <protection locked="0"/>
    </xf>
    <xf numFmtId="38" fontId="12" fillId="0" borderId="5" xfId="1" applyFont="1" applyFill="1" applyBorder="1" applyProtection="1">
      <alignment vertical="center"/>
      <protection locked="0"/>
    </xf>
    <xf numFmtId="38" fontId="9" fillId="0" borderId="35" xfId="1" applyFont="1" applyFill="1" applyBorder="1" applyProtection="1">
      <alignment vertical="center"/>
      <protection locked="0"/>
    </xf>
    <xf numFmtId="177" fontId="6" fillId="0" borderId="10" xfId="0" applyNumberFormat="1" applyFont="1" applyFill="1" applyBorder="1" applyProtection="1">
      <alignment vertical="center"/>
      <protection locked="0"/>
    </xf>
    <xf numFmtId="38" fontId="12" fillId="0" borderId="0" xfId="1" applyFont="1" applyFill="1" applyBorder="1" applyAlignment="1" applyProtection="1">
      <alignment horizontal="right" vertical="center"/>
      <protection locked="0"/>
    </xf>
    <xf numFmtId="38" fontId="12" fillId="0" borderId="21" xfId="1" applyFont="1" applyFill="1" applyBorder="1" applyProtection="1">
      <alignment vertical="center"/>
      <protection locked="0"/>
    </xf>
    <xf numFmtId="38" fontId="12" fillId="0" borderId="2" xfId="1" applyFont="1" applyFill="1" applyBorder="1" applyProtection="1">
      <alignment vertical="center"/>
      <protection locked="0"/>
    </xf>
    <xf numFmtId="38" fontId="12" fillId="0" borderId="47" xfId="1" applyFont="1" applyFill="1" applyBorder="1" applyProtection="1">
      <alignment vertical="center"/>
      <protection locked="0"/>
    </xf>
    <xf numFmtId="0" fontId="9" fillId="0" borderId="0" xfId="0" applyFont="1" applyFill="1" applyBorder="1" applyProtection="1">
      <alignment vertical="center"/>
      <protection locked="0"/>
    </xf>
    <xf numFmtId="0" fontId="12" fillId="0" borderId="23" xfId="0" applyFont="1" applyFill="1" applyBorder="1" applyProtection="1">
      <alignment vertical="center"/>
      <protection locked="0"/>
    </xf>
    <xf numFmtId="177" fontId="6" fillId="0" borderId="58" xfId="0" applyNumberFormat="1" applyFont="1" applyFill="1" applyBorder="1" applyProtection="1">
      <alignment vertical="center"/>
      <protection locked="0"/>
    </xf>
    <xf numFmtId="38" fontId="12" fillId="0" borderId="23" xfId="1" applyFont="1" applyFill="1" applyBorder="1" applyProtection="1">
      <alignment vertical="center"/>
      <protection locked="0"/>
    </xf>
    <xf numFmtId="0" fontId="9" fillId="0" borderId="0" xfId="0" applyFont="1" applyFill="1" applyBorder="1" applyAlignment="1" applyProtection="1">
      <alignment vertical="center" wrapText="1"/>
      <protection locked="0"/>
    </xf>
    <xf numFmtId="0" fontId="12" fillId="0" borderId="28" xfId="0" applyFont="1" applyFill="1" applyBorder="1" applyAlignment="1" applyProtection="1">
      <alignment horizontal="center" vertical="center" shrinkToFit="1"/>
      <protection locked="0"/>
    </xf>
    <xf numFmtId="0" fontId="12" fillId="0" borderId="26" xfId="0" applyFont="1" applyFill="1" applyBorder="1" applyProtection="1">
      <alignment vertical="center"/>
      <protection locked="0"/>
    </xf>
    <xf numFmtId="38" fontId="12" fillId="0" borderId="26" xfId="1" applyFont="1" applyFill="1" applyBorder="1" applyAlignment="1" applyProtection="1">
      <alignment horizontal="right" vertical="center"/>
      <protection locked="0"/>
    </xf>
    <xf numFmtId="38" fontId="12" fillId="0" borderId="26" xfId="1" applyFont="1" applyFill="1" applyBorder="1" applyProtection="1">
      <alignment vertical="center"/>
      <protection locked="0"/>
    </xf>
    <xf numFmtId="38" fontId="12" fillId="0" borderId="39" xfId="1" applyFont="1" applyFill="1" applyBorder="1" applyAlignment="1" applyProtection="1">
      <alignment horizontal="right" vertical="center"/>
      <protection locked="0"/>
    </xf>
    <xf numFmtId="38" fontId="12" fillId="0" borderId="27" xfId="1" applyFont="1" applyFill="1" applyBorder="1" applyAlignment="1" applyProtection="1">
      <alignment horizontal="left" vertical="center"/>
      <protection locked="0"/>
    </xf>
    <xf numFmtId="38" fontId="12" fillId="0" borderId="25" xfId="1" applyFont="1" applyFill="1" applyBorder="1" applyAlignment="1" applyProtection="1">
      <alignment horizontal="center" vertical="center"/>
      <protection locked="0"/>
    </xf>
    <xf numFmtId="38" fontId="12" fillId="0" borderId="27" xfId="1" applyFont="1" applyFill="1" applyBorder="1" applyAlignment="1" applyProtection="1">
      <alignment horizontal="center" vertical="center"/>
      <protection locked="0"/>
    </xf>
    <xf numFmtId="0" fontId="9" fillId="0" borderId="22" xfId="0" applyFont="1" applyFill="1" applyBorder="1" applyProtection="1">
      <alignment vertical="center"/>
      <protection locked="0"/>
    </xf>
    <xf numFmtId="0" fontId="9" fillId="0" borderId="37" xfId="0" applyFont="1" applyFill="1" applyBorder="1" applyProtection="1">
      <alignment vertical="center"/>
      <protection locked="0"/>
    </xf>
    <xf numFmtId="38" fontId="9" fillId="0" borderId="12" xfId="1" applyFont="1" applyFill="1" applyBorder="1" applyProtection="1">
      <alignment vertical="center"/>
      <protection locked="0"/>
    </xf>
    <xf numFmtId="0" fontId="9" fillId="0" borderId="24" xfId="0" applyFont="1" applyFill="1" applyBorder="1" applyProtection="1">
      <alignment vertical="center"/>
      <protection locked="0"/>
    </xf>
    <xf numFmtId="0" fontId="9" fillId="0" borderId="25" xfId="0" applyFont="1" applyFill="1" applyBorder="1" applyProtection="1">
      <alignment vertical="center"/>
      <protection locked="0"/>
    </xf>
    <xf numFmtId="38" fontId="9" fillId="0" borderId="29" xfId="1" applyFont="1" applyFill="1" applyBorder="1" applyProtection="1">
      <alignment vertical="center"/>
      <protection locked="0"/>
    </xf>
    <xf numFmtId="38" fontId="12" fillId="0" borderId="25" xfId="1" applyFont="1" applyFill="1" applyBorder="1" applyProtection="1">
      <alignment vertical="center"/>
      <protection locked="0"/>
    </xf>
    <xf numFmtId="38" fontId="9" fillId="0" borderId="27" xfId="1" applyFont="1" applyFill="1" applyBorder="1" applyProtection="1">
      <alignment vertical="center"/>
      <protection locked="0"/>
    </xf>
    <xf numFmtId="0" fontId="0" fillId="0" borderId="0" xfId="0" applyFill="1" applyBorder="1" applyAlignment="1" applyProtection="1">
      <alignment vertical="center"/>
      <protection locked="0"/>
    </xf>
    <xf numFmtId="0" fontId="2" fillId="0" borderId="0" xfId="0" applyFont="1" applyFill="1" applyAlignment="1" applyProtection="1">
      <alignment vertical="top" wrapText="1"/>
      <protection locked="0"/>
    </xf>
    <xf numFmtId="0" fontId="9" fillId="0" borderId="0" xfId="0" applyFont="1" applyAlignment="1" applyProtection="1">
      <protection locked="0"/>
    </xf>
    <xf numFmtId="0" fontId="0" fillId="0" borderId="0" xfId="0" applyAlignment="1" applyProtection="1">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14" fillId="0" borderId="0" xfId="0" applyFont="1" applyAlignment="1" applyProtection="1">
      <alignment vertical="center"/>
      <protection locked="0"/>
    </xf>
    <xf numFmtId="38" fontId="0" fillId="0" borderId="0" xfId="1" applyFont="1" applyProtection="1">
      <alignment vertical="center"/>
      <protection locked="0"/>
    </xf>
    <xf numFmtId="0" fontId="12" fillId="0" borderId="52" xfId="0" applyFont="1" applyBorder="1" applyAlignment="1" applyProtection="1">
      <alignment vertical="center"/>
      <protection locked="0"/>
    </xf>
    <xf numFmtId="0" fontId="7" fillId="0" borderId="4" xfId="0" applyFont="1" applyBorder="1" applyProtection="1">
      <alignment vertical="center"/>
      <protection locked="0"/>
    </xf>
    <xf numFmtId="0" fontId="3" fillId="0" borderId="6" xfId="0" applyFont="1" applyBorder="1" applyProtection="1">
      <alignment vertical="center"/>
      <protection locked="0"/>
    </xf>
    <xf numFmtId="0" fontId="9" fillId="0" borderId="0" xfId="0" applyFont="1" applyBorder="1" applyProtection="1">
      <alignment vertical="center"/>
      <protection locked="0"/>
    </xf>
    <xf numFmtId="0" fontId="0" fillId="0" borderId="0" xfId="0" applyBorder="1" applyProtection="1">
      <alignment vertical="center"/>
      <protection locked="0"/>
    </xf>
    <xf numFmtId="0" fontId="12" fillId="0" borderId="28" xfId="0" applyFont="1" applyBorder="1" applyAlignment="1" applyProtection="1">
      <alignment vertical="center" shrinkToFit="1"/>
      <protection locked="0"/>
    </xf>
    <xf numFmtId="0" fontId="12" fillId="0" borderId="26" xfId="0" applyFont="1" applyBorder="1" applyAlignment="1" applyProtection="1">
      <alignment vertical="center" shrinkToFit="1"/>
      <protection locked="0"/>
    </xf>
    <xf numFmtId="0" fontId="12" fillId="0" borderId="26" xfId="0" applyFont="1" applyBorder="1" applyAlignment="1" applyProtection="1">
      <alignment horizontal="right" vertical="center" shrinkToFit="1"/>
      <protection locked="0"/>
    </xf>
    <xf numFmtId="0" fontId="12" fillId="0" borderId="27" xfId="0" applyFont="1" applyBorder="1" applyProtection="1">
      <alignment vertical="center"/>
      <protection locked="0"/>
    </xf>
    <xf numFmtId="0" fontId="0" fillId="0" borderId="6" xfId="0" applyBorder="1" applyProtection="1">
      <alignment vertical="center"/>
      <protection locked="0"/>
    </xf>
    <xf numFmtId="0" fontId="9" fillId="0" borderId="37" xfId="0" applyFont="1" applyBorder="1" applyProtection="1">
      <alignment vertical="center"/>
      <protection locked="0"/>
    </xf>
    <xf numFmtId="38" fontId="12" fillId="0" borderId="9" xfId="1" applyFont="1" applyBorder="1" applyAlignment="1" applyProtection="1">
      <alignment horizontal="center" vertical="center" shrinkToFit="1"/>
      <protection locked="0"/>
    </xf>
    <xf numFmtId="0" fontId="12" fillId="0" borderId="9" xfId="0" applyFont="1" applyBorder="1" applyAlignment="1" applyProtection="1">
      <alignment horizontal="right" vertical="center" shrinkToFit="1"/>
      <protection locked="0"/>
    </xf>
    <xf numFmtId="38" fontId="12" fillId="0" borderId="29" xfId="1" applyFont="1" applyBorder="1" applyAlignment="1" applyProtection="1">
      <alignment horizontal="center" vertical="center" shrinkToFit="1"/>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2" fillId="0" borderId="34" xfId="0" applyFont="1" applyBorder="1" applyAlignment="1" applyProtection="1">
      <alignment vertical="center"/>
      <protection locked="0"/>
    </xf>
    <xf numFmtId="0" fontId="7" fillId="0" borderId="4" xfId="0" applyFont="1" applyBorder="1" applyAlignment="1" applyProtection="1">
      <protection locked="0"/>
    </xf>
    <xf numFmtId="0" fontId="0" fillId="0" borderId="6" xfId="0" applyBorder="1" applyAlignment="1" applyProtection="1">
      <protection locked="0"/>
    </xf>
    <xf numFmtId="0" fontId="0" fillId="0" borderId="0" xfId="0" applyBorder="1" applyAlignment="1" applyProtection="1">
      <alignment vertical="center"/>
      <protection locked="0"/>
    </xf>
    <xf numFmtId="38" fontId="8" fillId="0" borderId="5" xfId="1" applyFont="1" applyBorder="1" applyProtection="1">
      <alignment vertical="center"/>
    </xf>
    <xf numFmtId="38" fontId="8" fillId="0" borderId="5" xfId="1" applyFont="1" applyBorder="1" applyAlignment="1" applyProtection="1"/>
    <xf numFmtId="0" fontId="0" fillId="0" borderId="0" xfId="0" applyFill="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6" xfId="0" applyFont="1" applyFill="1" applyBorder="1" applyAlignment="1" applyProtection="1">
      <alignment vertical="center"/>
      <protection locked="0"/>
    </xf>
    <xf numFmtId="0" fontId="9" fillId="0" borderId="0" xfId="0" applyFont="1" applyAlignment="1" applyProtection="1">
      <alignment vertical="center"/>
      <protection locked="0"/>
    </xf>
    <xf numFmtId="38" fontId="12" fillId="0" borderId="25" xfId="1"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47"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0" fillId="0" borderId="0" xfId="0" applyFont="1" applyAlignment="1" applyProtection="1">
      <alignment vertical="center"/>
      <protection locked="0"/>
    </xf>
    <xf numFmtId="0" fontId="12" fillId="0" borderId="27"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9" fillId="0" borderId="0" xfId="0" applyFont="1">
      <alignmen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vertical="center"/>
    </xf>
    <xf numFmtId="38" fontId="12" fillId="0" borderId="0" xfId="1" applyFont="1" applyFill="1" applyBorder="1" applyProtection="1">
      <alignment vertical="center"/>
    </xf>
    <xf numFmtId="38" fontId="12" fillId="0" borderId="0" xfId="1" applyFont="1" applyFill="1" applyProtection="1">
      <alignment vertical="center"/>
    </xf>
    <xf numFmtId="38" fontId="12" fillId="0" borderId="11" xfId="1" applyFont="1" applyFill="1" applyBorder="1" applyProtection="1">
      <alignment vertical="center"/>
    </xf>
    <xf numFmtId="38" fontId="12" fillId="0" borderId="25" xfId="1" applyFont="1" applyFill="1" applyBorder="1" applyAlignment="1" applyProtection="1">
      <alignment horizontal="right" vertical="center" shrinkToFit="1"/>
    </xf>
    <xf numFmtId="0" fontId="0" fillId="0" borderId="0" xfId="0" applyFill="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protection locked="0"/>
    </xf>
    <xf numFmtId="0" fontId="0" fillId="0" borderId="0" xfId="0" applyFill="1" applyAlignment="1" applyProtection="1">
      <alignment vertical="top" wrapText="1"/>
      <protection locked="0"/>
    </xf>
    <xf numFmtId="0" fontId="0" fillId="0" borderId="0" xfId="0" applyFill="1" applyAlignment="1" applyProtection="1">
      <alignment horizontal="right" vertical="center"/>
      <protection locked="0"/>
    </xf>
    <xf numFmtId="0" fontId="9" fillId="0" borderId="0" xfId="0" applyFont="1" applyFill="1" applyAlignment="1" applyProtection="1">
      <alignment vertical="center" wrapText="1"/>
      <protection locked="0"/>
    </xf>
    <xf numFmtId="0" fontId="12" fillId="0" borderId="32" xfId="0" applyFont="1" applyFill="1" applyBorder="1" applyAlignment="1" applyProtection="1">
      <alignment horizontal="center" vertical="center"/>
      <protection locked="0"/>
    </xf>
    <xf numFmtId="49" fontId="12" fillId="0" borderId="30" xfId="1" applyNumberFormat="1" applyFont="1" applyBorder="1" applyAlignment="1" applyProtection="1">
      <alignment horizontal="center" vertical="center"/>
    </xf>
    <xf numFmtId="0" fontId="0" fillId="0" borderId="0" xfId="0" applyFill="1" applyAlignment="1" applyProtection="1">
      <alignment vertical="center" wrapText="1"/>
      <protection locked="0"/>
    </xf>
    <xf numFmtId="0" fontId="12" fillId="0" borderId="0" xfId="0" applyFont="1" applyFill="1" applyAlignment="1" applyProtection="1">
      <alignment vertical="top" wrapText="1"/>
      <protection locked="0"/>
    </xf>
    <xf numFmtId="0" fontId="0" fillId="0" borderId="0" xfId="0" applyAlignment="1" applyProtection="1">
      <alignment vertical="center" wrapText="1"/>
    </xf>
    <xf numFmtId="0" fontId="12" fillId="0" borderId="9" xfId="0" applyFont="1" applyBorder="1" applyAlignment="1" applyProtection="1">
      <alignment vertical="center"/>
      <protection locked="0"/>
    </xf>
    <xf numFmtId="0" fontId="12" fillId="0" borderId="42" xfId="0" applyFont="1" applyBorder="1" applyAlignment="1" applyProtection="1">
      <alignment horizontal="center" vertical="center"/>
      <protection locked="0"/>
    </xf>
    <xf numFmtId="0" fontId="12" fillId="0" borderId="0" xfId="0" applyFont="1" applyAlignment="1" applyProtection="1">
      <alignment vertical="top" wrapText="1"/>
    </xf>
    <xf numFmtId="0" fontId="12" fillId="0" borderId="23" xfId="0" applyFont="1" applyBorder="1" applyAlignment="1" applyProtection="1">
      <alignment vertical="center"/>
      <protection locked="0"/>
    </xf>
    <xf numFmtId="0" fontId="12" fillId="0" borderId="12" xfId="0" applyFont="1" applyBorder="1" applyAlignment="1" applyProtection="1">
      <alignment horizontal="right" vertical="center" shrinkToFit="1"/>
      <protection locked="0"/>
    </xf>
    <xf numFmtId="0" fontId="12" fillId="0" borderId="19"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2" fillId="0" borderId="6" xfId="0" applyFont="1" applyBorder="1" applyAlignment="1" applyProtection="1">
      <alignment horizontal="right" vertical="center" shrinkToFit="1"/>
      <protection locked="0"/>
    </xf>
    <xf numFmtId="38" fontId="12" fillId="0" borderId="5" xfId="1" applyFont="1" applyBorder="1" applyAlignment="1" applyProtection="1">
      <alignment horizontal="right" vertical="center" shrinkToFit="1"/>
      <protection locked="0"/>
    </xf>
    <xf numFmtId="0" fontId="12" fillId="0" borderId="35" xfId="0" applyFont="1" applyBorder="1" applyProtection="1">
      <alignment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38" fontId="12" fillId="0" borderId="12" xfId="1" applyFont="1" applyBorder="1" applyAlignment="1" applyProtection="1">
      <alignment horizontal="center" vertical="center" shrinkToFit="1"/>
      <protection locked="0"/>
    </xf>
    <xf numFmtId="0" fontId="12" fillId="0" borderId="35" xfId="0" applyFont="1" applyBorder="1" applyAlignment="1" applyProtection="1">
      <alignment vertical="center"/>
      <protection locked="0"/>
    </xf>
    <xf numFmtId="177" fontId="0" fillId="0" borderId="0" xfId="0" applyNumberFormat="1" applyFill="1" applyProtection="1">
      <alignment vertical="center"/>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9" fillId="0" borderId="0" xfId="0" applyFont="1" applyFill="1" applyBorder="1" applyAlignment="1" applyProtection="1">
      <alignment vertical="center"/>
      <protection locked="0"/>
    </xf>
    <xf numFmtId="0" fontId="7" fillId="0" borderId="13" xfId="0" applyFont="1" applyBorder="1" applyProtection="1">
      <alignment vertical="center"/>
      <protection locked="0"/>
    </xf>
    <xf numFmtId="38" fontId="8" fillId="0" borderId="0" xfId="1" applyFont="1" applyBorder="1" applyProtection="1">
      <alignment vertical="center"/>
    </xf>
    <xf numFmtId="0" fontId="0" fillId="0" borderId="12" xfId="0" applyBorder="1" applyProtection="1">
      <alignment vertical="center"/>
      <protection locked="0"/>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right" vertical="center"/>
      <protection locked="0"/>
    </xf>
    <xf numFmtId="0" fontId="10" fillId="0" borderId="0" xfId="0" applyFont="1" applyAlignment="1" applyProtection="1">
      <alignment vertical="center"/>
      <protection locked="0"/>
    </xf>
    <xf numFmtId="0" fontId="27" fillId="0" borderId="0" xfId="0" applyFont="1" applyFill="1" applyAlignment="1" applyProtection="1">
      <alignment vertical="center"/>
    </xf>
    <xf numFmtId="0" fontId="10" fillId="0" borderId="1"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49" fontId="0" fillId="0" borderId="0" xfId="0" applyNumberFormat="1" applyFill="1" applyAlignment="1" applyProtection="1">
      <alignment horizontal="center" vertical="center"/>
      <protection locked="0"/>
    </xf>
    <xf numFmtId="38" fontId="12" fillId="0" borderId="25" xfId="1" applyFont="1" applyFill="1" applyBorder="1" applyAlignment="1" applyProtection="1">
      <alignment horizontal="right" vertical="center" shrinkToFit="1"/>
      <protection locked="0"/>
    </xf>
    <xf numFmtId="38" fontId="12" fillId="0" borderId="25" xfId="1" applyFont="1" applyFill="1" applyBorder="1" applyAlignment="1" applyProtection="1">
      <alignment horizontal="right" vertical="center"/>
      <protection locked="0"/>
    </xf>
    <xf numFmtId="0" fontId="16" fillId="2" borderId="0" xfId="0" applyFont="1" applyFill="1" applyAlignment="1">
      <alignment horizontal="left" vertical="top" wrapText="1"/>
    </xf>
    <xf numFmtId="0" fontId="16" fillId="2" borderId="0" xfId="0" applyFont="1" applyFill="1" applyAlignment="1">
      <alignment vertical="center"/>
    </xf>
    <xf numFmtId="0" fontId="16" fillId="2" borderId="0" xfId="0" applyFont="1" applyFill="1" applyAlignment="1">
      <alignment vertical="top" wrapText="1"/>
    </xf>
    <xf numFmtId="0" fontId="16"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wrapText="1"/>
    </xf>
    <xf numFmtId="0" fontId="15" fillId="2" borderId="0" xfId="0" applyFont="1" applyFill="1" applyAlignment="1">
      <alignment horizontal="left" vertical="top" wrapText="1"/>
    </xf>
    <xf numFmtId="0" fontId="28" fillId="2" borderId="0" xfId="0" applyFont="1" applyFill="1" applyAlignment="1">
      <alignment horizontal="left" vertical="top" wrapText="1"/>
    </xf>
    <xf numFmtId="0" fontId="10" fillId="0" borderId="0" xfId="0" applyFont="1" applyAlignment="1" applyProtection="1">
      <alignment horizontal="right"/>
    </xf>
    <xf numFmtId="0" fontId="0" fillId="0" borderId="0" xfId="0" applyAlignment="1" applyProtection="1">
      <alignment horizontal="right" vertical="center"/>
    </xf>
    <xf numFmtId="0" fontId="12" fillId="0" borderId="14"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12" fillId="0" borderId="15" xfId="0" applyFont="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51"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34" xfId="0" applyFont="1" applyBorder="1" applyAlignment="1" applyProtection="1">
      <alignment horizontal="center" vertical="center"/>
    </xf>
    <xf numFmtId="0" fontId="5" fillId="0" borderId="55"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0" fillId="0" borderId="13" xfId="0" applyBorder="1" applyAlignment="1" applyProtection="1"/>
    <xf numFmtId="0" fontId="0" fillId="0" borderId="13" xfId="0" applyBorder="1" applyAlignment="1"/>
    <xf numFmtId="0" fontId="0" fillId="0" borderId="0" xfId="0" applyFont="1" applyFill="1" applyAlignment="1" applyProtection="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12" fillId="0" borderId="21" xfId="0" applyFont="1" applyBorder="1" applyAlignment="1" applyProtection="1">
      <alignment vertical="center"/>
    </xf>
    <xf numFmtId="0" fontId="12" fillId="0" borderId="2" xfId="0" applyFont="1" applyBorder="1" applyAlignment="1" applyProtection="1">
      <alignment vertical="center"/>
    </xf>
    <xf numFmtId="0" fontId="9" fillId="0" borderId="2" xfId="0" applyFont="1" applyBorder="1" applyAlignment="1" applyProtection="1">
      <alignment vertical="center"/>
    </xf>
    <xf numFmtId="0" fontId="3" fillId="0" borderId="0" xfId="0" applyFont="1" applyAlignment="1" applyProtection="1">
      <alignment horizontal="left" vertical="top" wrapText="1"/>
    </xf>
    <xf numFmtId="0" fontId="12" fillId="0" borderId="0" xfId="0" applyFont="1" applyAlignment="1" applyProtection="1">
      <alignment horizontal="left" vertical="top" wrapText="1"/>
    </xf>
    <xf numFmtId="0" fontId="9" fillId="0" borderId="0" xfId="0" applyFont="1" applyFill="1" applyAlignment="1" applyProtection="1">
      <alignment vertical="center"/>
      <protection locked="0"/>
    </xf>
    <xf numFmtId="0" fontId="9" fillId="0"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0" xfId="0" applyFill="1" applyAlignment="1" applyProtection="1">
      <alignment vertical="center" wrapText="1"/>
      <protection locked="0"/>
    </xf>
    <xf numFmtId="0" fontId="0" fillId="0" borderId="0" xfId="0" applyFill="1" applyAlignment="1" applyProtection="1">
      <alignment vertical="center"/>
      <protection locked="0"/>
    </xf>
    <xf numFmtId="0" fontId="9" fillId="0" borderId="8" xfId="0" applyFont="1" applyFill="1" applyBorder="1" applyAlignment="1" applyProtection="1">
      <alignment horizontal="center" vertical="center"/>
      <protection locked="0"/>
    </xf>
    <xf numFmtId="0" fontId="10" fillId="0" borderId="0" xfId="0" applyFont="1" applyFill="1" applyAlignment="1" applyProtection="1">
      <alignment vertical="center"/>
      <protection locked="0"/>
    </xf>
    <xf numFmtId="0" fontId="10" fillId="0" borderId="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9" fillId="0" borderId="5" xfId="0" applyFont="1" applyFill="1" applyBorder="1" applyAlignment="1" applyProtection="1">
      <alignment vertical="center"/>
      <protection locked="0"/>
    </xf>
    <xf numFmtId="0" fontId="0" fillId="0" borderId="5" xfId="0" applyBorder="1" applyAlignment="1" applyProtection="1">
      <alignment vertical="center"/>
      <protection locked="0"/>
    </xf>
    <xf numFmtId="0" fontId="9" fillId="0" borderId="2" xfId="0" applyFont="1" applyFill="1" applyBorder="1" applyAlignment="1" applyProtection="1">
      <alignment horizontal="center" vertical="center"/>
      <protection locked="0"/>
    </xf>
    <xf numFmtId="0" fontId="0" fillId="0" borderId="0" xfId="0" applyFill="1" applyAlignment="1" applyProtection="1">
      <alignment horizontal="left" vertical="center" wrapText="1"/>
      <protection locked="0"/>
    </xf>
    <xf numFmtId="0" fontId="10" fillId="0" borderId="3" xfId="0" applyFont="1" applyFill="1" applyBorder="1" applyAlignment="1" applyProtection="1">
      <alignment vertical="center"/>
      <protection locked="0"/>
    </xf>
    <xf numFmtId="0" fontId="10" fillId="0" borderId="6" xfId="0" applyFont="1" applyFill="1" applyBorder="1" applyAlignment="1" applyProtection="1">
      <alignment vertical="center"/>
      <protection locked="0"/>
    </xf>
    <xf numFmtId="0" fontId="10" fillId="0" borderId="2"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2" fillId="0" borderId="2"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2" fillId="0" borderId="0" xfId="0" applyFont="1" applyFill="1" applyAlignment="1" applyProtection="1">
      <alignment horizontal="left" vertical="top" wrapText="1"/>
      <protection locked="0"/>
    </xf>
    <xf numFmtId="38" fontId="9" fillId="0" borderId="1" xfId="1" applyFont="1" applyFill="1" applyBorder="1" applyAlignment="1" applyProtection="1">
      <alignment horizontal="right" vertical="center"/>
    </xf>
    <xf numFmtId="38" fontId="9" fillId="0" borderId="2" xfId="1" applyFont="1" applyFill="1" applyBorder="1" applyAlignment="1" applyProtection="1">
      <alignment horizontal="right" vertical="center"/>
    </xf>
    <xf numFmtId="0" fontId="0" fillId="0" borderId="2" xfId="0" applyBorder="1" applyAlignment="1">
      <alignment horizontal="right" vertical="center"/>
    </xf>
    <xf numFmtId="38" fontId="9" fillId="0" borderId="4" xfId="1" applyFont="1" applyFill="1" applyBorder="1" applyAlignment="1" applyProtection="1">
      <alignment horizontal="right" vertical="center"/>
    </xf>
    <xf numFmtId="38" fontId="9" fillId="0" borderId="5" xfId="1" applyFont="1" applyFill="1" applyBorder="1" applyAlignment="1" applyProtection="1">
      <alignment horizontal="right" vertical="center"/>
    </xf>
    <xf numFmtId="0" fontId="0" fillId="0" borderId="5" xfId="0" applyBorder="1" applyAlignment="1">
      <alignment horizontal="right" vertical="center"/>
    </xf>
    <xf numFmtId="0" fontId="9" fillId="0" borderId="5" xfId="0"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38" fontId="12" fillId="0" borderId="13" xfId="1" applyFont="1" applyFill="1" applyBorder="1" applyAlignment="1" applyProtection="1">
      <alignment vertical="center"/>
      <protection locked="0"/>
    </xf>
    <xf numFmtId="0" fontId="0" fillId="0" borderId="23" xfId="0" applyFill="1" applyBorder="1" applyAlignment="1" applyProtection="1">
      <alignment vertical="center"/>
      <protection locked="0"/>
    </xf>
    <xf numFmtId="38" fontId="12" fillId="0" borderId="13" xfId="1" applyFont="1" applyFill="1" applyBorder="1" applyAlignment="1" applyProtection="1">
      <alignment vertical="center"/>
    </xf>
    <xf numFmtId="0" fontId="0" fillId="0" borderId="0" xfId="0" applyFill="1" applyBorder="1" applyAlignment="1" applyProtection="1">
      <alignment vertical="center"/>
    </xf>
    <xf numFmtId="0" fontId="0" fillId="0" borderId="23" xfId="0" applyFill="1" applyBorder="1"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horizontal="left" vertical="top" wrapText="1"/>
      <protection locked="0"/>
    </xf>
    <xf numFmtId="0" fontId="12" fillId="0" borderId="50" xfId="0" applyFont="1" applyFill="1" applyBorder="1" applyAlignment="1" applyProtection="1">
      <alignment horizontal="center" vertical="center"/>
      <protection locked="0"/>
    </xf>
    <xf numFmtId="0" fontId="0" fillId="0" borderId="51"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176" fontId="12" fillId="0" borderId="43" xfId="1" applyNumberFormat="1" applyFont="1" applyFill="1" applyBorder="1" applyAlignment="1" applyProtection="1">
      <alignment vertical="center"/>
      <protection locked="0"/>
    </xf>
    <xf numFmtId="0" fontId="0" fillId="0" borderId="37" xfId="0" applyFill="1" applyBorder="1" applyAlignment="1" applyProtection="1">
      <alignment vertical="center"/>
      <protection locked="0"/>
    </xf>
    <xf numFmtId="0" fontId="0" fillId="0" borderId="46" xfId="0" applyFill="1" applyBorder="1" applyAlignment="1" applyProtection="1">
      <alignment vertical="center"/>
      <protection locked="0"/>
    </xf>
    <xf numFmtId="38" fontId="12" fillId="0" borderId="43" xfId="1" applyFont="1" applyFill="1" applyBorder="1" applyAlignment="1" applyProtection="1">
      <alignment vertical="center"/>
      <protection locked="0"/>
    </xf>
    <xf numFmtId="0" fontId="0" fillId="0" borderId="13" xfId="0" applyFill="1" applyBorder="1" applyAlignment="1" applyProtection="1">
      <alignment vertical="center"/>
      <protection locked="0"/>
    </xf>
    <xf numFmtId="0" fontId="12" fillId="0" borderId="41" xfId="0" applyFont="1" applyFill="1" applyBorder="1" applyAlignment="1" applyProtection="1">
      <alignment horizontal="center" vertical="center"/>
      <protection locked="0"/>
    </xf>
    <xf numFmtId="0" fontId="12" fillId="0" borderId="51" xfId="0" applyFont="1" applyFill="1" applyBorder="1" applyAlignment="1" applyProtection="1">
      <alignment horizontal="center" vertical="center"/>
      <protection locked="0"/>
    </xf>
    <xf numFmtId="0" fontId="0" fillId="0" borderId="0" xfId="0" applyFont="1" applyFill="1" applyAlignment="1" applyProtection="1">
      <alignment vertical="top" wrapText="1"/>
      <protection locked="0"/>
    </xf>
    <xf numFmtId="0" fontId="3"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12" fillId="0" borderId="21" xfId="0" applyFont="1" applyFill="1" applyBorder="1" applyAlignment="1" applyProtection="1">
      <alignment vertical="center"/>
      <protection locked="0"/>
    </xf>
    <xf numFmtId="38" fontId="12" fillId="0" borderId="4" xfId="1"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35" xfId="0" applyFill="1" applyBorder="1" applyAlignment="1" applyProtection="1">
      <alignment vertical="center"/>
      <protection locked="0"/>
    </xf>
    <xf numFmtId="38" fontId="12" fillId="0" borderId="2" xfId="1" applyFont="1"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47" xfId="0" applyFill="1" applyBorder="1" applyAlignment="1" applyProtection="1">
      <alignment vertical="center"/>
      <protection locked="0"/>
    </xf>
    <xf numFmtId="0" fontId="0" fillId="0" borderId="0" xfId="0" applyFill="1" applyAlignment="1" applyProtection="1">
      <alignment horizontal="right" vertical="center"/>
      <protection locked="0"/>
    </xf>
    <xf numFmtId="0" fontId="10" fillId="0" borderId="0" xfId="0" applyFont="1" applyFill="1" applyAlignment="1" applyProtection="1">
      <alignment horizontal="right"/>
      <protection locked="0"/>
    </xf>
    <xf numFmtId="0" fontId="12" fillId="0" borderId="14" xfId="0" applyFont="1" applyFill="1" applyBorder="1" applyAlignment="1" applyProtection="1">
      <alignment horizontal="center" vertical="center" wrapText="1"/>
      <protection locked="0"/>
    </xf>
    <xf numFmtId="0" fontId="12" fillId="0" borderId="33"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wrapText="1"/>
      <protection locked="0"/>
    </xf>
    <xf numFmtId="0" fontId="12" fillId="0" borderId="32"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protection locked="0"/>
    </xf>
    <xf numFmtId="0" fontId="12" fillId="0" borderId="38"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protection locked="0"/>
    </xf>
    <xf numFmtId="0" fontId="12" fillId="0" borderId="39" xfId="0" applyFont="1" applyBorder="1" applyAlignment="1" applyProtection="1">
      <alignment horizontal="right" vertical="center"/>
      <protection locked="0"/>
    </xf>
    <xf numFmtId="0" fontId="12" fillId="0" borderId="25" xfId="0" applyFont="1" applyBorder="1" applyAlignment="1" applyProtection="1">
      <alignment horizontal="right" vertical="center"/>
      <protection locked="0"/>
    </xf>
    <xf numFmtId="0" fontId="12" fillId="0" borderId="27" xfId="0" applyFont="1" applyBorder="1" applyAlignment="1" applyProtection="1">
      <alignment horizontal="right" vertical="center"/>
      <protection locked="0"/>
    </xf>
    <xf numFmtId="0" fontId="12" fillId="0" borderId="54" xfId="0" applyFont="1" applyBorder="1" applyAlignment="1" applyProtection="1">
      <alignment horizontal="left" vertical="center"/>
      <protection locked="0"/>
    </xf>
    <xf numFmtId="0" fontId="12" fillId="0" borderId="53" xfId="0" applyFont="1" applyBorder="1" applyAlignment="1" applyProtection="1">
      <alignment vertical="center"/>
      <protection locked="0"/>
    </xf>
    <xf numFmtId="0" fontId="12" fillId="0" borderId="33" xfId="0" applyFont="1" applyBorder="1" applyAlignment="1" applyProtection="1">
      <alignment vertical="center"/>
      <protection locked="0"/>
    </xf>
    <xf numFmtId="0" fontId="12" fillId="0" borderId="32" xfId="0" applyFont="1" applyBorder="1" applyAlignment="1" applyProtection="1">
      <alignment vertical="center"/>
      <protection locked="0"/>
    </xf>
    <xf numFmtId="38" fontId="12" fillId="0" borderId="1" xfId="1" applyFont="1" applyBorder="1" applyAlignment="1" applyProtection="1">
      <alignment horizontal="right" vertical="center"/>
      <protection locked="0"/>
    </xf>
    <xf numFmtId="38" fontId="12" fillId="0" borderId="2" xfId="1"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0" borderId="5" xfId="0" applyFont="1" applyBorder="1" applyAlignment="1" applyProtection="1">
      <alignment horizontal="right" vertical="center"/>
      <protection locked="0"/>
    </xf>
    <xf numFmtId="0" fontId="12" fillId="0" borderId="35" xfId="0" applyFont="1" applyBorder="1" applyAlignment="1" applyProtection="1">
      <alignment horizontal="right" vertical="center"/>
      <protection locked="0"/>
    </xf>
    <xf numFmtId="0" fontId="12" fillId="0" borderId="1"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2" fillId="0" borderId="4" xfId="0" applyFont="1" applyBorder="1" applyAlignment="1" applyProtection="1">
      <alignment horizontal="right" vertical="center" shrinkToFit="1"/>
      <protection locked="0"/>
    </xf>
    <xf numFmtId="0" fontId="12" fillId="0" borderId="6" xfId="0" applyFont="1" applyBorder="1" applyAlignment="1" applyProtection="1">
      <alignment horizontal="right" vertical="center" shrinkToFi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2" fillId="0" borderId="5" xfId="0" applyFont="1" applyBorder="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12" fillId="0" borderId="8"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38" fontId="12" fillId="0" borderId="7" xfId="1" applyFont="1" applyBorder="1" applyAlignment="1" applyProtection="1">
      <alignment horizontal="right" vertical="center" shrinkToFit="1"/>
      <protection locked="0"/>
    </xf>
    <xf numFmtId="38" fontId="12" fillId="0" borderId="8" xfId="1" applyFont="1" applyBorder="1" applyAlignment="1" applyProtection="1">
      <alignment horizontal="right" vertical="center" shrinkToFit="1"/>
      <protection locked="0"/>
    </xf>
    <xf numFmtId="38" fontId="12" fillId="0" borderId="39" xfId="1" applyFont="1" applyBorder="1" applyAlignment="1" applyProtection="1">
      <alignment horizontal="right" vertical="center" shrinkToFit="1"/>
      <protection locked="0"/>
    </xf>
    <xf numFmtId="38" fontId="12" fillId="0" borderId="25" xfId="1" applyFont="1" applyBorder="1" applyAlignment="1" applyProtection="1">
      <alignment horizontal="right" vertical="center" shrinkToFit="1"/>
      <protection locked="0"/>
    </xf>
    <xf numFmtId="38" fontId="12" fillId="0" borderId="4" xfId="1" applyFont="1" applyBorder="1" applyAlignment="1" applyProtection="1">
      <alignment horizontal="right" vertical="center"/>
      <protection locked="0"/>
    </xf>
    <xf numFmtId="38" fontId="12" fillId="0" borderId="5" xfId="1" applyFont="1" applyBorder="1" applyAlignment="1" applyProtection="1">
      <alignment horizontal="right" vertical="center"/>
      <protection locked="0"/>
    </xf>
    <xf numFmtId="0" fontId="12" fillId="0" borderId="0"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2" fillId="0" borderId="49"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39" xfId="0" applyFont="1" applyBorder="1" applyAlignment="1" applyProtection="1">
      <alignment vertical="center" shrinkToFit="1"/>
      <protection locked="0"/>
    </xf>
    <xf numFmtId="0" fontId="12" fillId="0" borderId="29" xfId="0" applyFont="1" applyBorder="1" applyAlignment="1" applyProtection="1">
      <alignment vertical="center" shrinkToFit="1"/>
      <protection locked="0"/>
    </xf>
    <xf numFmtId="0" fontId="12" fillId="0" borderId="39" xfId="0"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4"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9" fillId="0" borderId="2" xfId="0" applyFont="1" applyBorder="1" applyAlignment="1" applyProtection="1">
      <alignment vertical="center"/>
      <protection locked="0"/>
    </xf>
    <xf numFmtId="0" fontId="12" fillId="0" borderId="4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38" fontId="12" fillId="0" borderId="13" xfId="1" applyFont="1" applyBorder="1" applyAlignment="1" applyProtection="1">
      <alignment horizontal="right" vertical="center" shrinkToFit="1"/>
      <protection locked="0"/>
    </xf>
    <xf numFmtId="38" fontId="12" fillId="0" borderId="0" xfId="1" applyFont="1" applyBorder="1" applyAlignment="1" applyProtection="1">
      <alignment horizontal="right" vertical="center" shrinkToFit="1"/>
      <protection locked="0"/>
    </xf>
    <xf numFmtId="38" fontId="12" fillId="0" borderId="50" xfId="1" applyFont="1" applyBorder="1" applyAlignment="1" applyProtection="1">
      <alignment horizontal="right" vertical="center" shrinkToFit="1"/>
      <protection locked="0"/>
    </xf>
    <xf numFmtId="0" fontId="12" fillId="0" borderId="22" xfId="0" applyFont="1" applyBorder="1" applyAlignment="1" applyProtection="1">
      <alignment vertical="center" shrinkToFit="1"/>
      <protection locked="0"/>
    </xf>
    <xf numFmtId="0" fontId="12" fillId="0" borderId="12"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2" fillId="0" borderId="0" xfId="0" applyFont="1" applyBorder="1" applyAlignment="1" applyProtection="1">
      <alignment vertical="center" shrinkToFit="1"/>
      <protection locked="0"/>
    </xf>
    <xf numFmtId="38" fontId="12" fillId="0" borderId="4" xfId="1" applyFont="1" applyBorder="1" applyAlignment="1" applyProtection="1">
      <alignment horizontal="right" vertical="center" shrinkToFit="1"/>
      <protection locked="0"/>
    </xf>
    <xf numFmtId="0" fontId="12" fillId="0" borderId="24"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0" fillId="0" borderId="0" xfId="0" applyFont="1" applyAlignment="1" applyProtection="1">
      <alignment horizontal="right"/>
      <protection locked="0"/>
    </xf>
    <xf numFmtId="0" fontId="0" fillId="0" borderId="0" xfId="0" applyAlignment="1" applyProtection="1">
      <alignment horizontal="right"/>
      <protection locked="0"/>
    </xf>
    <xf numFmtId="38" fontId="12" fillId="0" borderId="7" xfId="1" applyFont="1" applyBorder="1" applyAlignment="1" applyProtection="1">
      <alignment horizontal="right" vertical="center"/>
      <protection locked="0"/>
    </xf>
    <xf numFmtId="38" fontId="12" fillId="0" borderId="8" xfId="1" applyFont="1" applyBorder="1" applyAlignment="1" applyProtection="1">
      <alignment horizontal="right" vertical="center"/>
      <protection locked="0"/>
    </xf>
    <xf numFmtId="38" fontId="12" fillId="0" borderId="50" xfId="1" applyFont="1" applyBorder="1" applyAlignment="1" applyProtection="1">
      <alignment horizontal="right" vertical="center"/>
      <protection locked="0"/>
    </xf>
    <xf numFmtId="38" fontId="12" fillId="0" borderId="51" xfId="1" applyFont="1" applyBorder="1" applyAlignment="1" applyProtection="1">
      <alignment horizontal="right" vertical="center"/>
      <protection locked="0"/>
    </xf>
    <xf numFmtId="0" fontId="12" fillId="0" borderId="4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40" xfId="0" applyFont="1" applyBorder="1" applyAlignment="1" applyProtection="1">
      <alignment horizontal="center" vertical="center" wrapText="1"/>
      <protection locked="0"/>
    </xf>
    <xf numFmtId="0" fontId="12" fillId="0" borderId="24" xfId="0" applyFont="1" applyBorder="1" applyAlignment="1" applyProtection="1">
      <alignment vertical="center"/>
      <protection locked="0"/>
    </xf>
    <xf numFmtId="0" fontId="12" fillId="0" borderId="25" xfId="0" applyFont="1" applyBorder="1" applyAlignment="1" applyProtection="1">
      <alignment vertical="center"/>
      <protection locked="0"/>
    </xf>
    <xf numFmtId="0" fontId="12" fillId="0" borderId="29"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2" fillId="0" borderId="27" xfId="0" applyFont="1" applyBorder="1" applyAlignment="1" applyProtection="1">
      <alignment vertical="center"/>
      <protection locked="0"/>
    </xf>
    <xf numFmtId="0" fontId="10" fillId="0" borderId="0" xfId="0" applyFont="1" applyAlignment="1" applyProtection="1">
      <alignment vertical="center"/>
      <protection locked="0"/>
    </xf>
    <xf numFmtId="0" fontId="0" fillId="0" borderId="0" xfId="0" applyAlignment="1">
      <alignment vertical="center"/>
    </xf>
    <xf numFmtId="0" fontId="9" fillId="0" borderId="0" xfId="0" applyFont="1" applyAlignment="1" applyProtection="1">
      <alignment vertical="center"/>
      <protection locked="0"/>
    </xf>
    <xf numFmtId="0" fontId="12" fillId="0" borderId="0" xfId="0" applyFont="1" applyAlignment="1" applyProtection="1">
      <alignment vertical="top" wrapText="1"/>
      <protection locked="0"/>
    </xf>
    <xf numFmtId="0" fontId="12" fillId="0" borderId="59"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4" xfId="0" applyFont="1" applyBorder="1" applyAlignment="1" applyProtection="1">
      <alignment horizontal="left" vertical="center" wrapText="1"/>
      <protection locked="0"/>
    </xf>
    <xf numFmtId="0" fontId="12" fillId="0" borderId="54"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2" fillId="0" borderId="2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0" xfId="0" applyFont="1" applyBorder="1" applyAlignment="1" applyProtection="1">
      <alignment vertical="center" wrapText="1"/>
      <protection locked="0"/>
    </xf>
  </cellXfs>
  <cellStyles count="2">
    <cellStyle name="桁区切り" xfId="1" builtinId="6"/>
    <cellStyle name="標準" xfId="0" builtinId="0"/>
  </cellStyles>
  <dxfs count="2">
    <dxf>
      <font>
        <color rgb="FFFF0000"/>
      </font>
    </dxf>
    <dxf>
      <font>
        <strike val="0"/>
        <color auto="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42</xdr:row>
      <xdr:rowOff>19050</xdr:rowOff>
    </xdr:from>
    <xdr:to>
      <xdr:col>4</xdr:col>
      <xdr:colOff>0</xdr:colOff>
      <xdr:row>44</xdr:row>
      <xdr:rowOff>161925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171450" y="7439025"/>
          <a:ext cx="3810000" cy="485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03543" y="3738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86762"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452438</xdr:colOff>
      <xdr:row>1</xdr:row>
      <xdr:rowOff>83344</xdr:rowOff>
    </xdr:from>
    <xdr:to>
      <xdr:col>17</xdr:col>
      <xdr:colOff>295275</xdr:colOff>
      <xdr:row>3</xdr:row>
      <xdr:rowOff>142875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19988" y="616744"/>
          <a:ext cx="5700712"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11</xdr:col>
      <xdr:colOff>85725</xdr:colOff>
      <xdr:row>6</xdr:row>
      <xdr:rowOff>19049</xdr:rowOff>
    </xdr:from>
    <xdr:to>
      <xdr:col>11</xdr:col>
      <xdr:colOff>332255</xdr:colOff>
      <xdr:row>23</xdr:row>
      <xdr:rowOff>28574</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9163050" y="1600199"/>
          <a:ext cx="246530" cy="2924175"/>
        </a:xfrm>
        <a:prstGeom prst="rightBrace">
          <a:avLst>
            <a:gd name="adj1" fmla="val 8333"/>
            <a:gd name="adj2" fmla="val 607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838201</xdr:colOff>
      <xdr:row>0</xdr:row>
      <xdr:rowOff>114300</xdr:rowOff>
    </xdr:from>
    <xdr:to>
      <xdr:col>4</xdr:col>
      <xdr:colOff>857251</xdr:colOff>
      <xdr:row>1</xdr:row>
      <xdr:rowOff>85725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419351" y="114300"/>
          <a:ext cx="2419350" cy="5048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b="1">
              <a:solidFill>
                <a:srgbClr val="FF0000"/>
              </a:solidFill>
            </a:rPr>
            <a:t>　</a:t>
          </a:r>
          <a:r>
            <a:rPr kumimoji="1" lang="ja-JP" altLang="en-US" sz="2000" b="1">
              <a:solidFill>
                <a:srgbClr val="0070C0"/>
              </a:solidFill>
            </a:rPr>
            <a:t>記　　　載　　　例</a:t>
          </a:r>
        </a:p>
      </xdr:txBody>
    </xdr:sp>
    <xdr:clientData/>
  </xdr:twoCellAnchor>
  <xdr:twoCellAnchor>
    <xdr:from>
      <xdr:col>12</xdr:col>
      <xdr:colOff>9525</xdr:colOff>
      <xdr:row>13</xdr:row>
      <xdr:rowOff>0</xdr:rowOff>
    </xdr:from>
    <xdr:to>
      <xdr:col>17</xdr:col>
      <xdr:colOff>295275</xdr:colOff>
      <xdr:row>23</xdr:row>
      <xdr:rowOff>76200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9505950" y="2781300"/>
          <a:ext cx="3714750" cy="1790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今回の基準日未使用残高算出のため、</a:t>
          </a:r>
          <a:r>
            <a:rPr kumimoji="1" lang="ja-JP" altLang="en-US" sz="900" b="1" u="sng">
              <a:solidFill>
                <a:srgbClr val="FF0000"/>
              </a:solidFill>
            </a:rPr>
            <a:t>前基準日</a:t>
          </a:r>
          <a:r>
            <a:rPr kumimoji="1" lang="ja-JP" altLang="en-US" sz="900"/>
            <a:t>にご報告いただいた</a:t>
          </a:r>
          <a:r>
            <a:rPr kumimoji="1" lang="ja-JP" altLang="en-US" sz="900" b="1" u="sng">
              <a:solidFill>
                <a:srgbClr val="FF0000"/>
              </a:solidFill>
            </a:rPr>
            <a:t>前払式支払手段ごとの未使用残高</a:t>
          </a:r>
          <a:r>
            <a:rPr kumimoji="1" lang="ja-JP" altLang="en-US" sz="900"/>
            <a:t>を入力願います。</a:t>
          </a:r>
          <a:endParaRPr kumimoji="1" lang="en-US" altLang="ja-JP" sz="900"/>
        </a:p>
        <a:p>
          <a:pPr algn="l"/>
          <a:r>
            <a:rPr kumimoji="1" lang="ja-JP" altLang="en-US" sz="900"/>
            <a:t>（今基準期間の発行額、回収額を加味した金額が</a:t>
          </a:r>
          <a:r>
            <a:rPr kumimoji="1" lang="ja-JP" altLang="en-US" sz="900" b="1" u="sng">
              <a:solidFill>
                <a:srgbClr val="FF0000"/>
              </a:solidFill>
            </a:rPr>
            <a:t>自動計算で「未使用残高」欄に反映されます</a:t>
          </a:r>
          <a:r>
            <a:rPr kumimoji="1" lang="ja-JP" altLang="en-US" sz="900"/>
            <a:t>）</a:t>
          </a:r>
          <a:endParaRPr kumimoji="1" lang="en-US" altLang="ja-JP" sz="900"/>
        </a:p>
        <a:p>
          <a:pPr algn="l"/>
          <a:r>
            <a:rPr kumimoji="1" lang="en-US" altLang="ja-JP" sz="900"/>
            <a:t>※</a:t>
          </a:r>
          <a:r>
            <a:rPr kumimoji="1" lang="ja-JP" altLang="en-US" sz="900"/>
            <a:t>前基準日未使用残高を修正されている場合は、</a:t>
          </a:r>
          <a:r>
            <a:rPr kumimoji="1" lang="ja-JP" altLang="en-US" sz="900" b="1" u="sng">
              <a:solidFill>
                <a:srgbClr val="FF0000"/>
              </a:solidFill>
            </a:rPr>
            <a:t>修正後の未使用残高</a:t>
          </a:r>
          <a:r>
            <a:rPr kumimoji="1" lang="ja-JP" altLang="en-US" sz="900"/>
            <a:t>を入力してください。</a:t>
          </a:r>
          <a:endParaRPr kumimoji="1" lang="en-US" altLang="ja-JP" sz="900"/>
        </a:p>
        <a:p>
          <a:pPr algn="l"/>
          <a:endParaRPr kumimoji="1" lang="en-US" altLang="ja-JP" sz="900"/>
        </a:p>
        <a:p>
          <a:pPr algn="l"/>
          <a:r>
            <a:rPr kumimoji="1" lang="ja-JP" altLang="en-US" sz="900" u="sng"/>
            <a:t>なお、前払式支払手段の種類が多く行数が不足する場合は、適宜行数を増やしていただいて結構です。</a:t>
          </a:r>
          <a:endParaRPr kumimoji="1" lang="en-US" altLang="ja-JP" sz="900" u="sng"/>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（挿入する行の行番号を選択⇒右クリックで「コピー」⇒再度右クリックで「コピーしたセルの挿入」）</a:t>
          </a:r>
          <a:endParaRPr lang="ja-JP" altLang="ja-JP" sz="900">
            <a:effectLst/>
          </a:endParaRPr>
        </a:p>
        <a:p>
          <a:pPr algn="l"/>
          <a:endParaRPr kumimoji="1" lang="ja-JP" altLang="en-US" sz="900"/>
        </a:p>
      </xdr:txBody>
    </xdr:sp>
    <xdr:clientData/>
  </xdr:twoCellAnchor>
  <xdr:twoCellAnchor>
    <xdr:from>
      <xdr:col>12</xdr:col>
      <xdr:colOff>0</xdr:colOff>
      <xdr:row>24</xdr:row>
      <xdr:rowOff>0</xdr:rowOff>
    </xdr:from>
    <xdr:to>
      <xdr:col>16</xdr:col>
      <xdr:colOff>523875</xdr:colOff>
      <xdr:row>25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496425" y="43243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38</xdr:row>
      <xdr:rowOff>114300</xdr:rowOff>
    </xdr:from>
    <xdr:to>
      <xdr:col>16</xdr:col>
      <xdr:colOff>523875</xdr:colOff>
      <xdr:row>40</xdr:row>
      <xdr:rowOff>38100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9496425" y="71818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42</xdr:row>
      <xdr:rowOff>57150</xdr:rowOff>
    </xdr:from>
    <xdr:to>
      <xdr:col>16</xdr:col>
      <xdr:colOff>523875</xdr:colOff>
      <xdr:row>43</xdr:row>
      <xdr:rowOff>152400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9496425" y="78200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11</xdr:col>
      <xdr:colOff>419099</xdr:colOff>
      <xdr:row>40</xdr:row>
      <xdr:rowOff>85725</xdr:rowOff>
    </xdr:from>
    <xdr:to>
      <xdr:col>19</xdr:col>
      <xdr:colOff>638175</xdr:colOff>
      <xdr:row>42</xdr:row>
      <xdr:rowOff>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496424" y="7496175"/>
          <a:ext cx="5438776"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ja-JP" altLang="en-US" sz="1100"/>
        </a:p>
      </xdr:txBody>
    </xdr:sp>
    <xdr:clientData/>
  </xdr:twoCellAnchor>
  <xdr:twoCellAnchor>
    <xdr:from>
      <xdr:col>12</xdr:col>
      <xdr:colOff>0</xdr:colOff>
      <xdr:row>3</xdr:row>
      <xdr:rowOff>200025</xdr:rowOff>
    </xdr:from>
    <xdr:to>
      <xdr:col>17</xdr:col>
      <xdr:colOff>304800</xdr:colOff>
      <xdr:row>12</xdr:row>
      <xdr:rowOff>85725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496425" y="1076325"/>
          <a:ext cx="3733800" cy="1619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900">
              <a:solidFill>
                <a:schemeClr val="dk1"/>
              </a:solidFill>
              <a:effectLst/>
              <a:latin typeface="+mn-lt"/>
              <a:ea typeface="+mn-ea"/>
              <a:cs typeface="+mn-cs"/>
            </a:rPr>
            <a:t>（基準期間発行額）</a:t>
          </a:r>
        </a:p>
        <a:p>
          <a:r>
            <a:rPr lang="ja-JP" altLang="ja-JP" sz="900">
              <a:solidFill>
                <a:schemeClr val="dk1"/>
              </a:solidFill>
              <a:effectLst/>
              <a:latin typeface="+mn-lt"/>
              <a:ea typeface="+mn-ea"/>
              <a:cs typeface="+mn-cs"/>
            </a:rPr>
            <a:t>当該前払式支払手段を使用して代価の弁済に充てることのできる金額の合計額を入力（発行済みの前払式支払手段の販売価格（卸価格）ではないことに留意）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a:p>
          <a:endParaRPr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（基準期間回収額）</a:t>
          </a:r>
        </a:p>
        <a:p>
          <a:r>
            <a:rPr lang="ja-JP" altLang="ja-JP" sz="900">
              <a:solidFill>
                <a:schemeClr val="dk1"/>
              </a:solidFill>
              <a:effectLst/>
              <a:latin typeface="+mn-lt"/>
              <a:ea typeface="+mn-ea"/>
              <a:cs typeface="+mn-cs"/>
            </a:rPr>
            <a:t>当該前払式支払手段を使用して対価の弁済に充てられた金額、有効期限の到来により代価の弁済に充てられなくなった金額、払戻しの手続及び権利の実行の手続において除斥された未使用残高の合計額（回収した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xdr:txBody>
    </xdr:sp>
    <xdr:clientData/>
  </xdr:twoCellAnchor>
  <xdr:twoCellAnchor>
    <xdr:from>
      <xdr:col>6</xdr:col>
      <xdr:colOff>38100</xdr:colOff>
      <xdr:row>6</xdr:row>
      <xdr:rowOff>161925</xdr:rowOff>
    </xdr:from>
    <xdr:to>
      <xdr:col>7</xdr:col>
      <xdr:colOff>122705</xdr:colOff>
      <xdr:row>15</xdr:row>
      <xdr:rowOff>152400</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5791200" y="1743075"/>
          <a:ext cx="246530" cy="1533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10</xdr:row>
      <xdr:rowOff>104775</xdr:rowOff>
    </xdr:from>
    <xdr:to>
      <xdr:col>8</xdr:col>
      <xdr:colOff>76200</xdr:colOff>
      <xdr:row>12</xdr:row>
      <xdr:rowOff>9525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096000" y="2371725"/>
          <a:ext cx="876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8</xdr:col>
      <xdr:colOff>142875</xdr:colOff>
      <xdr:row>10</xdr:row>
      <xdr:rowOff>104775</xdr:rowOff>
    </xdr:from>
    <xdr:to>
      <xdr:col>10</xdr:col>
      <xdr:colOff>28575</xdr:colOff>
      <xdr:row>12</xdr:row>
      <xdr:rowOff>9525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038975" y="2371725"/>
          <a:ext cx="5429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endParaRPr kumimoji="1" lang="ja-JP" altLang="en-US" sz="1000"/>
        </a:p>
      </xdr:txBody>
    </xdr:sp>
    <xdr:clientData/>
  </xdr:twoCellAnchor>
  <xdr:twoCellAnchor>
    <xdr:from>
      <xdr:col>10</xdr:col>
      <xdr:colOff>28575</xdr:colOff>
      <xdr:row>10</xdr:row>
      <xdr:rowOff>104775</xdr:rowOff>
    </xdr:from>
    <xdr:to>
      <xdr:col>12</xdr:col>
      <xdr:colOff>247650</xdr:colOff>
      <xdr:row>12</xdr:row>
      <xdr:rowOff>9525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581900" y="2371725"/>
          <a:ext cx="21621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800"/>
        </a:p>
      </xdr:txBody>
    </xdr:sp>
    <xdr:clientData/>
  </xdr:twoCellAnchor>
  <xdr:twoCellAnchor>
    <xdr:from>
      <xdr:col>5</xdr:col>
      <xdr:colOff>828674</xdr:colOff>
      <xdr:row>43</xdr:row>
      <xdr:rowOff>133350</xdr:rowOff>
    </xdr:from>
    <xdr:to>
      <xdr:col>9</xdr:col>
      <xdr:colOff>95250</xdr:colOff>
      <xdr:row>45</xdr:row>
      <xdr:rowOff>28575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753099" y="8067675"/>
          <a:ext cx="140970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12</xdr:col>
      <xdr:colOff>9525</xdr:colOff>
      <xdr:row>44</xdr:row>
      <xdr:rowOff>38100</xdr:rowOff>
    </xdr:from>
    <xdr:to>
      <xdr:col>16</xdr:col>
      <xdr:colOff>523875</xdr:colOff>
      <xdr:row>45</xdr:row>
      <xdr:rowOff>136071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505950" y="8143875"/>
          <a:ext cx="3257550"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22412</xdr:colOff>
      <xdr:row>27</xdr:row>
      <xdr:rowOff>11206</xdr:rowOff>
    </xdr:from>
    <xdr:to>
      <xdr:col>18</xdr:col>
      <xdr:colOff>268942</xdr:colOff>
      <xdr:row>36</xdr:row>
      <xdr:rowOff>257735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745941" y="5524500"/>
          <a:ext cx="246530" cy="2667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24</xdr:row>
      <xdr:rowOff>2</xdr:rowOff>
    </xdr:from>
    <xdr:to>
      <xdr:col>18</xdr:col>
      <xdr:colOff>228600</xdr:colOff>
      <xdr:row>24</xdr:row>
      <xdr:rowOff>345282</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781799" y="5162552"/>
          <a:ext cx="219076" cy="345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11907</xdr:colOff>
      <xdr:row>24</xdr:row>
      <xdr:rowOff>357188</xdr:rowOff>
    </xdr:from>
    <xdr:to>
      <xdr:col>18</xdr:col>
      <xdr:colOff>250031</xdr:colOff>
      <xdr:row>27</xdr:row>
      <xdr:rowOff>9526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784182" y="5519738"/>
          <a:ext cx="238124" cy="4143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279559</xdr:colOff>
      <xdr:row>21</xdr:row>
      <xdr:rowOff>45721</xdr:rowOff>
    </xdr:from>
    <xdr:to>
      <xdr:col>24</xdr:col>
      <xdr:colOff>271462</xdr:colOff>
      <xdr:row>24</xdr:row>
      <xdr:rowOff>327661</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13784" y="4627246"/>
          <a:ext cx="3735228" cy="8534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基準日は</a:t>
          </a:r>
          <a:r>
            <a:rPr kumimoji="1" lang="ja-JP" altLang="en-US" sz="1100" b="1" u="sng">
              <a:solidFill>
                <a:srgbClr val="FF0000"/>
              </a:solidFill>
            </a:rPr>
            <a:t>３月３１日</a:t>
          </a:r>
          <a:r>
            <a:rPr kumimoji="1" lang="ja-JP" altLang="en-US" sz="1100"/>
            <a:t>または</a:t>
          </a:r>
          <a:r>
            <a:rPr kumimoji="1" lang="ja-JP" altLang="en-US" sz="1100" b="1" u="sng">
              <a:solidFill>
                <a:srgbClr val="FF0000"/>
              </a:solidFill>
            </a:rPr>
            <a:t>９月３０日</a:t>
          </a:r>
          <a:r>
            <a:rPr kumimoji="1" lang="ja-JP" altLang="en-US" sz="1100"/>
            <a:t>のいずれかになります。（特例基準日の適用を受けている場合は、</a:t>
          </a:r>
          <a:r>
            <a:rPr kumimoji="1" lang="ja-JP" altLang="en-US" sz="1100" b="1" u="sng">
              <a:solidFill>
                <a:srgbClr val="0000FF"/>
              </a:solidFill>
            </a:rPr>
            <a:t>６月３０日</a:t>
          </a:r>
          <a:r>
            <a:rPr kumimoji="1" lang="ja-JP" altLang="en-US" sz="1100"/>
            <a:t>または</a:t>
          </a:r>
          <a:r>
            <a:rPr kumimoji="1" lang="ja-JP" altLang="en-US" sz="1100" b="1" u="sng">
              <a:solidFill>
                <a:srgbClr val="0000FF"/>
              </a:solidFill>
            </a:rPr>
            <a:t>１２月３１日</a:t>
          </a:r>
          <a:r>
            <a:rPr kumimoji="1" lang="ja-JP" altLang="en-US" sz="1100"/>
            <a:t>も基準日となります。）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19</xdr:col>
      <xdr:colOff>11905</xdr:colOff>
      <xdr:row>25</xdr:row>
      <xdr:rowOff>59532</xdr:rowOff>
    </xdr:from>
    <xdr:to>
      <xdr:col>29</xdr:col>
      <xdr:colOff>617219</xdr:colOff>
      <xdr:row>29</xdr:row>
      <xdr:rowOff>167640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580345" y="5523072"/>
          <a:ext cx="6777514" cy="102250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基準日が３月３１日の場合は</a:t>
          </a:r>
          <a:r>
            <a:rPr kumimoji="1" lang="ja-JP" altLang="en-US" sz="1100" b="1" u="sng">
              <a:solidFill>
                <a:srgbClr val="FF0000"/>
              </a:solidFill>
            </a:rPr>
            <a:t>前年１０月１日から３月３１日</a:t>
          </a:r>
          <a:r>
            <a:rPr kumimoji="1" lang="ja-JP" altLang="en-US" sz="1100"/>
            <a:t>、９月３０日の場合は</a:t>
          </a:r>
          <a:r>
            <a:rPr kumimoji="1" lang="ja-JP" altLang="en-US" sz="1100" b="1" u="sng">
              <a:solidFill>
                <a:srgbClr val="FF0000"/>
              </a:solidFill>
            </a:rPr>
            <a:t>４月１日から９月３０日</a:t>
          </a:r>
          <a:r>
            <a:rPr kumimoji="1" lang="ja-JP" altLang="en-US" sz="1100"/>
            <a:t>が基準期間になります。（特例基準日の適用を受けている場合は、基準日が３月３１日の場合は</a:t>
          </a:r>
          <a:r>
            <a:rPr kumimoji="1" lang="ja-JP" altLang="en-US" sz="1100" b="1" u="sng">
              <a:solidFill>
                <a:srgbClr val="0000FF"/>
              </a:solidFill>
            </a:rPr>
            <a:t>１月１日から３月３１日</a:t>
          </a:r>
          <a:r>
            <a:rPr kumimoji="1" lang="ja-JP" altLang="en-US" sz="1100"/>
            <a:t>、６月３０日の場合は、</a:t>
          </a:r>
          <a:r>
            <a:rPr kumimoji="1" lang="ja-JP" altLang="en-US" sz="1100" b="1" i="0" u="sng">
              <a:solidFill>
                <a:srgbClr val="0000FF"/>
              </a:solidFill>
            </a:rPr>
            <a:t>４月１日から６月３０日</a:t>
          </a:r>
          <a:r>
            <a:rPr kumimoji="1" lang="ja-JP" altLang="en-US" sz="1100"/>
            <a:t>、９月３０日の場合は、</a:t>
          </a:r>
          <a:r>
            <a:rPr kumimoji="1" lang="ja-JP" altLang="en-US" sz="1100" b="1" u="sng">
              <a:solidFill>
                <a:srgbClr val="0000FF"/>
              </a:solidFill>
            </a:rPr>
            <a:t>７月１日から９月３０日</a:t>
          </a:r>
          <a:r>
            <a:rPr kumimoji="1" lang="ja-JP" altLang="en-US" sz="1100"/>
            <a:t>、１２月３１日の場合は、</a:t>
          </a:r>
          <a:r>
            <a:rPr kumimoji="1" lang="ja-JP" altLang="en-US" sz="1100" b="1" u="sng">
              <a:solidFill>
                <a:srgbClr val="0000FF"/>
              </a:solidFill>
            </a:rPr>
            <a:t>１０月１日から１２月３１日</a:t>
          </a:r>
          <a:r>
            <a:rPr kumimoji="1" lang="ja-JP" altLang="en-US" sz="1100"/>
            <a:t>が基準期間になります。）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18</xdr:col>
      <xdr:colOff>226219</xdr:colOff>
      <xdr:row>1</xdr:row>
      <xdr:rowOff>95250</xdr:rowOff>
    </xdr:from>
    <xdr:to>
      <xdr:col>27</xdr:col>
      <xdr:colOff>202407</xdr:colOff>
      <xdr:row>3</xdr:row>
      <xdr:rowOff>152400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360444" y="361950"/>
          <a:ext cx="5776913" cy="400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xdr:txBody>
    </xdr:sp>
    <xdr:clientData/>
  </xdr:twoCellAnchor>
  <xdr:twoCellAnchor>
    <xdr:from>
      <xdr:col>19</xdr:col>
      <xdr:colOff>23812</xdr:colOff>
      <xdr:row>30</xdr:row>
      <xdr:rowOff>238126</xdr:rowOff>
    </xdr:from>
    <xdr:to>
      <xdr:col>29</xdr:col>
      <xdr:colOff>297657</xdr:colOff>
      <xdr:row>34</xdr:row>
      <xdr:rowOff>250032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084218" y="6488907"/>
          <a:ext cx="7179470" cy="105965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この項目については、第２面及び第３面に入力いただいた金額が反映されますので、</a:t>
          </a:r>
          <a:r>
            <a:rPr kumimoji="1" lang="ja-JP" altLang="en-US" sz="1100" b="1" u="sng">
              <a:solidFill>
                <a:srgbClr val="FF0000"/>
              </a:solidFill>
            </a:rPr>
            <a:t>入力不要</a:t>
          </a:r>
          <a:r>
            <a:rPr kumimoji="1" lang="ja-JP" altLang="en-US" sz="1100"/>
            <a:t>です。</a:t>
          </a:r>
          <a:endParaRPr kumimoji="1" lang="en-US" altLang="ja-JP" sz="1100"/>
        </a:p>
        <a:p>
          <a:pPr algn="l"/>
          <a:endParaRPr kumimoji="1" lang="en-US" altLang="ja-JP" sz="1100"/>
        </a:p>
        <a:p>
          <a:pPr algn="l"/>
          <a:r>
            <a:rPr kumimoji="1" lang="en-US" altLang="ja-JP" sz="1100"/>
            <a:t>※</a:t>
          </a:r>
          <a:r>
            <a:rPr kumimoji="1" lang="ja-JP" altLang="en-US" sz="1100"/>
            <a:t>なお、</a:t>
          </a:r>
          <a:r>
            <a:rPr kumimoji="1" lang="ja-JP" altLang="en-US" sz="1100" b="1">
              <a:solidFill>
                <a:srgbClr val="FF0000"/>
              </a:solidFill>
            </a:rPr>
            <a:t>「基準日未使用残高に係る発行保証金の額」</a:t>
          </a:r>
          <a:r>
            <a:rPr kumimoji="1" lang="ja-JP" altLang="en-US" sz="1100"/>
            <a:t>欄が</a:t>
          </a:r>
          <a:r>
            <a:rPr kumimoji="1" lang="ja-JP" altLang="en-US" sz="1100" b="1" u="sng">
              <a:solidFill>
                <a:srgbClr val="FF0000"/>
              </a:solidFill>
            </a:rPr>
            <a:t>赤字で表示</a:t>
          </a:r>
          <a:r>
            <a:rPr kumimoji="1" lang="ja-JP" altLang="en-US" sz="1100"/>
            <a:t>された場合は、</a:t>
          </a:r>
          <a:r>
            <a:rPr kumimoji="1" lang="ja-JP" altLang="en-US" sz="1100" b="1" u="sng">
              <a:solidFill>
                <a:srgbClr val="FF0000"/>
              </a:solidFill>
            </a:rPr>
            <a:t>発行保証金が不足</a:t>
          </a:r>
          <a:r>
            <a:rPr kumimoji="1" lang="ja-JP" altLang="en-US" sz="1100"/>
            <a:t>していますので、第３面の発行保証金、発行保証金保全契約の金額をご確認いただき、不足している場合は速やかに供託または保全契約等の手続きをしてください。</a:t>
          </a:r>
          <a:endParaRPr kumimoji="1" lang="en-US" altLang="ja-JP" sz="1100"/>
        </a:p>
        <a:p>
          <a:pPr algn="l"/>
          <a:endParaRPr kumimoji="1" lang="ja-JP" altLang="en-US" sz="1100"/>
        </a:p>
      </xdr:txBody>
    </xdr:sp>
    <xdr:clientData/>
  </xdr:twoCellAnchor>
  <xdr:twoCellAnchor>
    <xdr:from>
      <xdr:col>19</xdr:col>
      <xdr:colOff>91440</xdr:colOff>
      <xdr:row>12</xdr:row>
      <xdr:rowOff>60960</xdr:rowOff>
    </xdr:from>
    <xdr:to>
      <xdr:col>24</xdr:col>
      <xdr:colOff>365283</xdr:colOff>
      <xdr:row>15</xdr:row>
      <xdr:rowOff>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539990" y="2870835"/>
          <a:ext cx="3702843" cy="5391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住所や商号又は名称等が枠内に記載しきれない場合は、行の高さを広げて記入してください。</a:t>
          </a:r>
        </a:p>
      </xdr:txBody>
    </xdr:sp>
    <xdr:clientData/>
  </xdr:twoCellAnchor>
  <xdr:twoCellAnchor>
    <xdr:from>
      <xdr:col>18</xdr:col>
      <xdr:colOff>0</xdr:colOff>
      <xdr:row>11</xdr:row>
      <xdr:rowOff>22860</xdr:rowOff>
    </xdr:from>
    <xdr:to>
      <xdr:col>18</xdr:col>
      <xdr:colOff>228600</xdr:colOff>
      <xdr:row>17</xdr:row>
      <xdr:rowOff>182880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286500" y="2606040"/>
          <a:ext cx="228600" cy="13487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42</xdr:row>
      <xdr:rowOff>28575</xdr:rowOff>
    </xdr:from>
    <xdr:to>
      <xdr:col>3</xdr:col>
      <xdr:colOff>971550</xdr:colOff>
      <xdr:row>44</xdr:row>
      <xdr:rowOff>161928</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171450" y="7448550"/>
          <a:ext cx="3800475" cy="47625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298781" y="369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382000" y="50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442913</xdr:colOff>
      <xdr:row>0</xdr:row>
      <xdr:rowOff>121444</xdr:rowOff>
    </xdr:from>
    <xdr:to>
      <xdr:col>19</xdr:col>
      <xdr:colOff>394607</xdr:colOff>
      <xdr:row>0</xdr:row>
      <xdr:rowOff>523875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32234" y="121444"/>
          <a:ext cx="5789159"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13</xdr:col>
      <xdr:colOff>85725</xdr:colOff>
      <xdr:row>6</xdr:row>
      <xdr:rowOff>19049</xdr:rowOff>
    </xdr:from>
    <xdr:to>
      <xdr:col>13</xdr:col>
      <xdr:colOff>332255</xdr:colOff>
      <xdr:row>23</xdr:row>
      <xdr:rowOff>28574</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9163050" y="1257299"/>
          <a:ext cx="246530" cy="29241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104775</xdr:rowOff>
    </xdr:from>
    <xdr:to>
      <xdr:col>19</xdr:col>
      <xdr:colOff>47625</xdr:colOff>
      <xdr:row>21</xdr:row>
      <xdr:rowOff>142875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515475" y="2028825"/>
          <a:ext cx="3476625" cy="2266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今回の基準日未使用残高算出のため、</a:t>
          </a:r>
          <a:r>
            <a:rPr kumimoji="1" lang="ja-JP" altLang="en-US" sz="1100" b="1" u="sng">
              <a:solidFill>
                <a:srgbClr val="FF0000"/>
              </a:solidFill>
            </a:rPr>
            <a:t>前基準日</a:t>
          </a:r>
          <a:r>
            <a:rPr kumimoji="1" lang="ja-JP" altLang="en-US" sz="1100"/>
            <a:t>にご報告いただいた</a:t>
          </a:r>
          <a:r>
            <a:rPr kumimoji="1" lang="ja-JP" altLang="en-US" sz="1100" b="1" u="sng">
              <a:solidFill>
                <a:srgbClr val="FF0000"/>
              </a:solidFill>
            </a:rPr>
            <a:t>前払式支払手段ごとの未使用残高</a:t>
          </a:r>
          <a:r>
            <a:rPr kumimoji="1" lang="ja-JP" altLang="en-US" sz="1100"/>
            <a:t>を入力願います。</a:t>
          </a:r>
          <a:endParaRPr kumimoji="1" lang="en-US" altLang="ja-JP" sz="1100"/>
        </a:p>
        <a:p>
          <a:pPr algn="l"/>
          <a:r>
            <a:rPr kumimoji="1" lang="ja-JP" altLang="en-US" sz="1100"/>
            <a:t>（今基準期間の発行額、回収額を加味した金額が</a:t>
          </a:r>
          <a:r>
            <a:rPr kumimoji="1" lang="ja-JP" altLang="en-US" sz="1100" b="1" u="sng">
              <a:solidFill>
                <a:srgbClr val="FF0000"/>
              </a:solidFill>
            </a:rPr>
            <a:t>自動計算で「未使用残高」欄に反映されます</a:t>
          </a:r>
          <a:r>
            <a:rPr kumimoji="1" lang="ja-JP" altLang="en-US" sz="1100"/>
            <a:t>）</a:t>
          </a:r>
          <a:endParaRPr kumimoji="1" lang="en-US" altLang="ja-JP" sz="1100"/>
        </a:p>
        <a:p>
          <a:pPr algn="l"/>
          <a:r>
            <a:rPr kumimoji="1" lang="en-US" altLang="ja-JP" sz="1100"/>
            <a:t>※</a:t>
          </a:r>
          <a:r>
            <a:rPr kumimoji="1" lang="ja-JP" altLang="en-US" sz="1100"/>
            <a:t>前基準日未使用残高を修正されている場合は、</a:t>
          </a:r>
          <a:r>
            <a:rPr kumimoji="1" lang="ja-JP" altLang="en-US" sz="1100" b="1" u="sng">
              <a:solidFill>
                <a:srgbClr val="FF0000"/>
              </a:solidFill>
            </a:rPr>
            <a:t>修正後の未使用残高</a:t>
          </a:r>
          <a:r>
            <a:rPr kumimoji="1" lang="ja-JP" altLang="en-US" sz="1100"/>
            <a:t>を入力してください。</a:t>
          </a:r>
          <a:endParaRPr kumimoji="1" lang="en-US" altLang="ja-JP" sz="1100"/>
        </a:p>
        <a:p>
          <a:pPr algn="l"/>
          <a:endParaRPr kumimoji="1" lang="en-US" altLang="ja-JP" sz="1100"/>
        </a:p>
        <a:p>
          <a:pPr algn="l"/>
          <a:r>
            <a:rPr kumimoji="1" lang="ja-JP" altLang="en-US" sz="1100" u="sng"/>
            <a:t>なお、前払式支払手段の種類が多く行数が不足する場合は、適宜行数を増やしていただいて結構です。</a:t>
          </a:r>
          <a:endParaRPr kumimoji="1" lang="en-US" altLang="ja-JP" sz="1100" u="sng"/>
        </a:p>
        <a:p>
          <a:pPr algn="l"/>
          <a:r>
            <a:rPr kumimoji="1" lang="ja-JP" altLang="en-US" sz="1100"/>
            <a:t>（挿入する行の行番号を選択⇒右クリックで「コピー」⇒再度右クリックで「コピーしたセルの挿入」）</a:t>
          </a:r>
          <a:endParaRPr kumimoji="1" lang="en-US" altLang="ja-JP" sz="1100"/>
        </a:p>
        <a:p>
          <a:pPr algn="l"/>
          <a:endParaRPr kumimoji="1" lang="ja-JP" altLang="en-US" sz="1100"/>
        </a:p>
      </xdr:txBody>
    </xdr:sp>
    <xdr:clientData/>
  </xdr:twoCellAnchor>
  <xdr:twoCellAnchor>
    <xdr:from>
      <xdr:col>14</xdr:col>
      <xdr:colOff>57150</xdr:colOff>
      <xdr:row>23</xdr:row>
      <xdr:rowOff>123825</xdr:rowOff>
    </xdr:from>
    <xdr:to>
      <xdr:col>18</xdr:col>
      <xdr:colOff>581025</xdr:colOff>
      <xdr:row>25</xdr:row>
      <xdr:rowOff>47625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553575" y="42767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38100</xdr:colOff>
      <xdr:row>38</xdr:row>
      <xdr:rowOff>142875</xdr:rowOff>
    </xdr:from>
    <xdr:to>
      <xdr:col>18</xdr:col>
      <xdr:colOff>561975</xdr:colOff>
      <xdr:row>40</xdr:row>
      <xdr:rowOff>66675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9534525" y="68675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57150</xdr:colOff>
      <xdr:row>42</xdr:row>
      <xdr:rowOff>114300</xdr:rowOff>
    </xdr:from>
    <xdr:to>
      <xdr:col>18</xdr:col>
      <xdr:colOff>581025</xdr:colOff>
      <xdr:row>44</xdr:row>
      <xdr:rowOff>38100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553575" y="753427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28575</xdr:colOff>
      <xdr:row>40</xdr:row>
      <xdr:rowOff>142875</xdr:rowOff>
    </xdr:from>
    <xdr:to>
      <xdr:col>22</xdr:col>
      <xdr:colOff>204107</xdr:colOff>
      <xdr:row>42</xdr:row>
      <xdr:rowOff>68035</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553575" y="7749268"/>
          <a:ext cx="5618389"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14</xdr:col>
      <xdr:colOff>38100</xdr:colOff>
      <xdr:row>44</xdr:row>
      <xdr:rowOff>88447</xdr:rowOff>
    </xdr:from>
    <xdr:to>
      <xdr:col>18</xdr:col>
      <xdr:colOff>598714</xdr:colOff>
      <xdr:row>46</xdr:row>
      <xdr:rowOff>13607</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9563100" y="8402411"/>
          <a:ext cx="3282043"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238125</xdr:colOff>
      <xdr:row>0</xdr:row>
      <xdr:rowOff>53818</xdr:rowOff>
    </xdr:from>
    <xdr:to>
      <xdr:col>23</xdr:col>
      <xdr:colOff>535781</xdr:colOff>
      <xdr:row>6</xdr:row>
      <xdr:rowOff>175260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8405" y="53818"/>
          <a:ext cx="5235416" cy="15082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r>
            <a:rPr kumimoji="1" lang="ja-JP" altLang="en-US" sz="1100" b="0">
              <a:solidFill>
                <a:sysClr val="windowText" lastClr="000000"/>
              </a:solidFill>
            </a:rPr>
            <a:t>左記の様式内にそのまま各供託・契約に関しての内容を入力してください。</a:t>
          </a:r>
          <a:endParaRPr kumimoji="1" lang="en-US" altLang="ja-JP" sz="1100" b="0">
            <a:solidFill>
              <a:sysClr val="windowText" lastClr="000000"/>
            </a:solidFill>
          </a:endParaRPr>
        </a:p>
        <a:p>
          <a:pPr algn="l"/>
          <a:r>
            <a:rPr kumimoji="1" lang="ja-JP" altLang="en-US" sz="110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行数が不足する場合は、適宜行数を増やして</a:t>
          </a:r>
          <a:r>
            <a:rPr kumimoji="1" lang="ja-JP" altLang="en-US" sz="1100" b="1" u="sng">
              <a:solidFill>
                <a:schemeClr val="dk1"/>
              </a:solidFill>
              <a:effectLst/>
              <a:latin typeface="+mn-lt"/>
              <a:ea typeface="+mn-ea"/>
              <a:cs typeface="+mn-cs"/>
            </a:rPr>
            <a:t>ください。</a:t>
          </a:r>
          <a:r>
            <a:rPr kumimoji="1" lang="ja-JP" altLang="en-US" sz="1100" b="0" u="none">
              <a:solidFill>
                <a:schemeClr val="dk1"/>
              </a:solidFill>
              <a:effectLst/>
              <a:latin typeface="+mn-lt"/>
              <a:ea typeface="+mn-ea"/>
              <a:cs typeface="+mn-cs"/>
            </a:rPr>
            <a:t>増やす場合は、供託金の記入欄の２行目を選択し、行を挿入、１行目の書式をコピーしてください（例：「イ．金銭の場合」へ行を追加する場合、９行目を選択し、行を挿入。</a:t>
          </a:r>
          <a:r>
            <a:rPr kumimoji="1" lang="en-US" altLang="ja-JP" sz="1100" b="0" u="none">
              <a:solidFill>
                <a:schemeClr val="dk1"/>
              </a:solidFill>
              <a:effectLst/>
              <a:latin typeface="+mn-lt"/>
              <a:ea typeface="+mn-ea"/>
              <a:cs typeface="+mn-cs"/>
            </a:rPr>
            <a:t>8</a:t>
          </a:r>
          <a:r>
            <a:rPr kumimoji="1" lang="ja-JP" altLang="en-US" sz="1100" b="0" u="none">
              <a:solidFill>
                <a:schemeClr val="dk1"/>
              </a:solidFill>
              <a:effectLst/>
              <a:latin typeface="+mn-lt"/>
              <a:ea typeface="+mn-ea"/>
              <a:cs typeface="+mn-cs"/>
            </a:rPr>
            <a:t>行目の書式をコピー）。</a:t>
          </a:r>
          <a:endParaRPr kumimoji="1" lang="en-US" altLang="ja-JP" sz="1100" b="0" u="none">
            <a:solidFill>
              <a:sysClr val="windowText" lastClr="000000"/>
            </a:solidFill>
          </a:endParaRPr>
        </a:p>
        <a:p>
          <a:pPr algn="l"/>
          <a:r>
            <a:rPr kumimoji="1" lang="ja-JP" altLang="en-US" sz="1100" b="0">
              <a:solidFill>
                <a:sysClr val="windowText" lastClr="000000"/>
              </a:solidFill>
            </a:rPr>
            <a:t>　</a:t>
          </a:r>
          <a:r>
            <a:rPr kumimoji="1" lang="en-US" altLang="ja-JP" sz="1100" b="0">
              <a:solidFill>
                <a:sysClr val="windowText" lastClr="000000"/>
              </a:solidFill>
            </a:rPr>
            <a:t>※</a:t>
          </a:r>
          <a:r>
            <a:rPr kumimoji="1" lang="ja-JP" altLang="en-US" sz="1100" b="0">
              <a:solidFill>
                <a:sysClr val="windowText" lastClr="000000"/>
              </a:solidFill>
            </a:rPr>
            <a:t>下の「小計」欄には</a:t>
          </a:r>
          <a:r>
            <a:rPr kumimoji="1" lang="ja-JP" altLang="ja-JP" sz="1100" b="0" u="sng">
              <a:solidFill>
                <a:schemeClr val="dk1"/>
              </a:solidFill>
              <a:effectLst/>
              <a:latin typeface="+mn-lt"/>
              <a:ea typeface="+mn-ea"/>
              <a:cs typeface="+mn-cs"/>
            </a:rPr>
            <a:t>各供託・契約</a:t>
          </a:r>
          <a:r>
            <a:rPr kumimoji="1" lang="ja-JP" altLang="en-US" sz="1100" b="0" u="sng">
              <a:solidFill>
                <a:sysClr val="windowText" lastClr="000000"/>
              </a:solidFill>
            </a:rPr>
            <a:t>の保証金合計額</a:t>
          </a:r>
          <a:r>
            <a:rPr kumimoji="1" lang="ja-JP" altLang="en-US" sz="1100" b="0">
              <a:solidFill>
                <a:sysClr val="windowText" lastClr="000000"/>
              </a:solidFill>
            </a:rPr>
            <a:t>が自動計算により反映されます。</a:t>
          </a:r>
          <a:endParaRPr kumimoji="1" lang="en-US" altLang="ja-JP" sz="11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workbookViewId="0">
      <selection activeCell="M15" sqref="M15"/>
    </sheetView>
  </sheetViews>
  <sheetFormatPr defaultRowHeight="13.5"/>
  <cols>
    <col min="1" max="1" width="3" customWidth="1"/>
  </cols>
  <sheetData>
    <row r="1" spans="1:10" ht="17.100000000000001" customHeight="1">
      <c r="A1" s="237" t="s">
        <v>136</v>
      </c>
      <c r="B1" s="237"/>
      <c r="C1" s="237"/>
      <c r="D1" s="237"/>
      <c r="E1" s="237"/>
      <c r="F1" s="237"/>
      <c r="G1" s="237"/>
      <c r="H1" s="238"/>
      <c r="I1" s="238"/>
      <c r="J1" s="238"/>
    </row>
    <row r="2" spans="1:10" ht="17.100000000000001" customHeight="1">
      <c r="A2" s="237"/>
      <c r="B2" s="237"/>
      <c r="C2" s="237"/>
      <c r="D2" s="237"/>
      <c r="E2" s="237"/>
      <c r="F2" s="237"/>
      <c r="G2" s="237"/>
      <c r="H2" s="238"/>
      <c r="I2" s="238"/>
      <c r="J2" s="238"/>
    </row>
    <row r="4" spans="1:10">
      <c r="B4" s="239" t="s">
        <v>137</v>
      </c>
      <c r="C4" s="239"/>
      <c r="D4" s="239"/>
      <c r="E4" s="239"/>
      <c r="F4" s="239"/>
      <c r="G4" s="239"/>
      <c r="H4" s="239"/>
      <c r="I4" s="239"/>
      <c r="J4" s="239"/>
    </row>
    <row r="5" spans="1:10">
      <c r="B5" s="239"/>
      <c r="C5" s="239"/>
      <c r="D5" s="239"/>
      <c r="E5" s="239"/>
      <c r="F5" s="239"/>
      <c r="G5" s="239"/>
      <c r="H5" s="239"/>
      <c r="I5" s="239"/>
      <c r="J5" s="239"/>
    </row>
    <row r="6" spans="1:10" ht="15.75" customHeight="1"/>
    <row r="7" spans="1:10">
      <c r="A7" s="67" t="s">
        <v>134</v>
      </c>
      <c r="B7" s="240" t="s">
        <v>143</v>
      </c>
      <c r="C7" s="240"/>
      <c r="D7" s="240"/>
      <c r="E7" s="240"/>
      <c r="F7" s="240"/>
      <c r="G7" s="240"/>
      <c r="H7" s="240"/>
      <c r="I7" s="240"/>
      <c r="J7" s="240"/>
    </row>
    <row r="8" spans="1:10">
      <c r="A8" s="67"/>
      <c r="B8" s="240"/>
      <c r="C8" s="240"/>
      <c r="D8" s="240"/>
      <c r="E8" s="240"/>
      <c r="F8" s="240"/>
      <c r="G8" s="240"/>
      <c r="H8" s="240"/>
      <c r="I8" s="240"/>
      <c r="J8" s="240"/>
    </row>
    <row r="9" spans="1:10">
      <c r="A9" s="67"/>
      <c r="B9" s="240"/>
      <c r="C9" s="240"/>
      <c r="D9" s="240"/>
      <c r="E9" s="240"/>
      <c r="F9" s="240"/>
      <c r="G9" s="240"/>
      <c r="H9" s="240"/>
      <c r="I9" s="240"/>
      <c r="J9" s="240"/>
    </row>
    <row r="10" spans="1:10">
      <c r="A10" s="67"/>
      <c r="B10" s="240"/>
      <c r="C10" s="240"/>
      <c r="D10" s="240"/>
      <c r="E10" s="240"/>
      <c r="F10" s="240"/>
      <c r="G10" s="240"/>
      <c r="H10" s="240"/>
      <c r="I10" s="240"/>
      <c r="J10" s="240"/>
    </row>
    <row r="11" spans="1:10">
      <c r="A11" s="67"/>
      <c r="B11" s="240"/>
      <c r="C11" s="240"/>
      <c r="D11" s="240"/>
      <c r="E11" s="240"/>
      <c r="F11" s="240"/>
      <c r="G11" s="240"/>
      <c r="H11" s="240"/>
      <c r="I11" s="240"/>
      <c r="J11" s="240"/>
    </row>
    <row r="12" spans="1:10">
      <c r="A12" s="67"/>
      <c r="B12" s="240"/>
      <c r="C12" s="240"/>
      <c r="D12" s="240"/>
      <c r="E12" s="240"/>
      <c r="F12" s="240"/>
      <c r="G12" s="240"/>
      <c r="H12" s="240"/>
      <c r="I12" s="240"/>
      <c r="J12" s="240"/>
    </row>
    <row r="13" spans="1:10">
      <c r="A13" s="67"/>
      <c r="B13" s="240"/>
      <c r="C13" s="240"/>
      <c r="D13" s="240"/>
      <c r="E13" s="240"/>
      <c r="F13" s="240"/>
      <c r="G13" s="240"/>
      <c r="H13" s="240"/>
      <c r="I13" s="240"/>
      <c r="J13" s="240"/>
    </row>
    <row r="14" spans="1:10">
      <c r="A14" s="67"/>
      <c r="B14" s="240"/>
      <c r="C14" s="240"/>
      <c r="D14" s="240"/>
      <c r="E14" s="240"/>
      <c r="F14" s="240"/>
      <c r="G14" s="240"/>
      <c r="H14" s="240"/>
      <c r="I14" s="240"/>
      <c r="J14" s="240"/>
    </row>
    <row r="15" spans="1:10">
      <c r="A15" s="67"/>
      <c r="B15" s="240"/>
      <c r="C15" s="240"/>
      <c r="D15" s="240"/>
      <c r="E15" s="240"/>
      <c r="F15" s="240"/>
      <c r="G15" s="240"/>
      <c r="H15" s="240"/>
      <c r="I15" s="240"/>
      <c r="J15" s="240"/>
    </row>
    <row r="16" spans="1:10">
      <c r="A16" s="67"/>
      <c r="B16" s="240"/>
      <c r="C16" s="240"/>
      <c r="D16" s="240"/>
      <c r="E16" s="240"/>
      <c r="F16" s="240"/>
      <c r="G16" s="240"/>
      <c r="H16" s="240"/>
      <c r="I16" s="240"/>
      <c r="J16" s="240"/>
    </row>
    <row r="17" spans="1:10">
      <c r="A17" s="67"/>
      <c r="B17" s="240"/>
      <c r="C17" s="240"/>
      <c r="D17" s="240"/>
      <c r="E17" s="240"/>
      <c r="F17" s="240"/>
      <c r="G17" s="240"/>
      <c r="H17" s="240"/>
      <c r="I17" s="240"/>
      <c r="J17" s="240"/>
    </row>
    <row r="18" spans="1:10">
      <c r="A18" s="67"/>
      <c r="B18" s="240"/>
      <c r="C18" s="240"/>
      <c r="D18" s="240"/>
      <c r="E18" s="240"/>
      <c r="F18" s="240"/>
      <c r="G18" s="240"/>
      <c r="H18" s="240"/>
      <c r="I18" s="240"/>
      <c r="J18" s="240"/>
    </row>
    <row r="19" spans="1:10" ht="15.75" customHeight="1">
      <c r="A19" s="67"/>
      <c r="B19" s="173"/>
      <c r="C19" s="173"/>
      <c r="D19" s="173"/>
      <c r="E19" s="173"/>
      <c r="F19" s="173"/>
      <c r="G19" s="173"/>
      <c r="H19" s="173"/>
      <c r="I19" s="173"/>
      <c r="J19" s="173"/>
    </row>
    <row r="20" spans="1:10">
      <c r="A20" s="67" t="s">
        <v>135</v>
      </c>
      <c r="B20" s="240" t="s">
        <v>152</v>
      </c>
      <c r="C20" s="240"/>
      <c r="D20" s="240"/>
      <c r="E20" s="240"/>
      <c r="F20" s="240"/>
      <c r="G20" s="240"/>
      <c r="H20" s="240"/>
      <c r="I20" s="240"/>
      <c r="J20" s="240"/>
    </row>
    <row r="21" spans="1:10">
      <c r="A21" s="67"/>
      <c r="B21" s="240"/>
      <c r="C21" s="240"/>
      <c r="D21" s="240"/>
      <c r="E21" s="240"/>
      <c r="F21" s="240"/>
      <c r="G21" s="240"/>
      <c r="H21" s="240"/>
      <c r="I21" s="240"/>
      <c r="J21" s="240"/>
    </row>
    <row r="22" spans="1:10" ht="3" customHeight="1">
      <c r="A22" s="67"/>
      <c r="B22" s="240"/>
      <c r="C22" s="240"/>
      <c r="D22" s="240"/>
      <c r="E22" s="240"/>
      <c r="F22" s="240"/>
      <c r="G22" s="240"/>
      <c r="H22" s="240"/>
      <c r="I22" s="240"/>
      <c r="J22" s="240"/>
    </row>
    <row r="23" spans="1:10" ht="13.5" customHeight="1">
      <c r="A23" s="67"/>
      <c r="B23" s="241" t="s">
        <v>169</v>
      </c>
      <c r="C23" s="241"/>
      <c r="D23" s="241"/>
      <c r="E23" s="241"/>
      <c r="F23" s="241"/>
      <c r="G23" s="241"/>
      <c r="H23" s="241"/>
      <c r="I23" s="241"/>
      <c r="J23" s="241"/>
    </row>
    <row r="24" spans="1:10" ht="3" customHeight="1">
      <c r="A24" s="67"/>
      <c r="B24" s="233"/>
      <c r="C24" s="233"/>
      <c r="D24" s="233"/>
      <c r="E24" s="233"/>
      <c r="F24" s="233"/>
      <c r="G24" s="233"/>
      <c r="H24" s="233"/>
      <c r="I24" s="233"/>
      <c r="J24" s="233"/>
    </row>
    <row r="25" spans="1:10">
      <c r="A25" s="67"/>
      <c r="B25" s="236" t="s">
        <v>167</v>
      </c>
      <c r="C25" s="236"/>
      <c r="D25" s="236"/>
      <c r="E25" s="236"/>
      <c r="F25" s="236"/>
      <c r="G25" s="236"/>
      <c r="H25" s="236"/>
      <c r="I25" s="236"/>
      <c r="J25" s="236"/>
    </row>
    <row r="26" spans="1:10" ht="3" customHeight="1">
      <c r="A26" s="67"/>
      <c r="B26" s="234"/>
      <c r="C26" s="234"/>
      <c r="D26" s="234"/>
      <c r="E26" s="234"/>
      <c r="F26" s="234"/>
      <c r="G26" s="234"/>
      <c r="H26" s="234"/>
      <c r="I26" s="234"/>
      <c r="J26" s="234"/>
    </row>
    <row r="27" spans="1:10" ht="16.5" customHeight="1">
      <c r="A27" s="67"/>
      <c r="B27" s="235" t="s">
        <v>168</v>
      </c>
      <c r="C27" s="235"/>
      <c r="D27" s="235"/>
      <c r="E27" s="235"/>
      <c r="F27" s="235"/>
      <c r="G27" s="235"/>
      <c r="H27" s="235"/>
      <c r="I27" s="235"/>
      <c r="J27" s="235"/>
    </row>
    <row r="28" spans="1:10" ht="48.75" customHeight="1">
      <c r="A28" s="67"/>
      <c r="B28" s="235" t="s">
        <v>157</v>
      </c>
      <c r="C28" s="235"/>
      <c r="D28" s="235"/>
      <c r="E28" s="235"/>
      <c r="F28" s="235"/>
      <c r="G28" s="235"/>
      <c r="H28" s="235"/>
      <c r="I28" s="235"/>
      <c r="J28" s="235"/>
    </row>
    <row r="29" spans="1:10">
      <c r="A29" s="67"/>
      <c r="B29" s="235" t="s">
        <v>158</v>
      </c>
      <c r="C29" s="235"/>
      <c r="D29" s="235"/>
      <c r="E29" s="235"/>
      <c r="F29" s="235"/>
      <c r="G29" s="235"/>
      <c r="H29" s="235"/>
      <c r="I29" s="235"/>
      <c r="J29" s="235"/>
    </row>
    <row r="30" spans="1:10">
      <c r="A30" s="67"/>
      <c r="B30" s="235"/>
      <c r="C30" s="235"/>
      <c r="D30" s="235"/>
      <c r="E30" s="235"/>
      <c r="F30" s="235"/>
      <c r="G30" s="235"/>
      <c r="H30" s="235"/>
      <c r="I30" s="235"/>
      <c r="J30" s="235"/>
    </row>
    <row r="31" spans="1:10" ht="1.5" customHeight="1">
      <c r="A31" s="67"/>
      <c r="B31" s="235"/>
      <c r="C31" s="235"/>
      <c r="D31" s="235"/>
      <c r="E31" s="235"/>
      <c r="F31" s="235"/>
      <c r="G31" s="235"/>
      <c r="H31" s="235"/>
      <c r="I31" s="235"/>
      <c r="J31" s="235"/>
    </row>
    <row r="32" spans="1:10">
      <c r="A32" s="67"/>
      <c r="B32" s="235" t="s">
        <v>159</v>
      </c>
      <c r="C32" s="235"/>
      <c r="D32" s="235"/>
      <c r="E32" s="235"/>
      <c r="F32" s="235"/>
      <c r="G32" s="235"/>
      <c r="H32" s="235"/>
      <c r="I32" s="235"/>
      <c r="J32" s="235"/>
    </row>
    <row r="33" spans="1:10">
      <c r="A33" s="67"/>
      <c r="B33" s="236"/>
      <c r="C33" s="236"/>
      <c r="D33" s="236"/>
      <c r="E33" s="236"/>
      <c r="F33" s="236"/>
      <c r="G33" s="236"/>
      <c r="H33" s="236"/>
      <c r="I33" s="236"/>
      <c r="J33" s="236"/>
    </row>
    <row r="34" spans="1:10" ht="27.75" customHeight="1">
      <c r="A34" s="67"/>
      <c r="B34" s="235" t="s">
        <v>160</v>
      </c>
      <c r="C34" s="235"/>
      <c r="D34" s="235"/>
      <c r="E34" s="235"/>
      <c r="F34" s="235"/>
      <c r="G34" s="235"/>
      <c r="H34" s="235"/>
      <c r="I34" s="235"/>
      <c r="J34" s="235"/>
    </row>
    <row r="35" spans="1:10" ht="3" customHeight="1">
      <c r="A35" s="67"/>
      <c r="B35" s="236"/>
      <c r="C35" s="236"/>
      <c r="D35" s="236"/>
      <c r="E35" s="236"/>
      <c r="F35" s="236"/>
      <c r="G35" s="236"/>
      <c r="H35" s="236"/>
      <c r="I35" s="236"/>
      <c r="J35" s="236"/>
    </row>
    <row r="36" spans="1:10">
      <c r="A36" s="67"/>
    </row>
    <row r="37" spans="1:10">
      <c r="A37" s="67"/>
    </row>
    <row r="38" spans="1:10">
      <c r="A38" s="67"/>
    </row>
    <row r="39" spans="1:10">
      <c r="A39" s="67"/>
    </row>
    <row r="40" spans="1:10">
      <c r="A40" s="67"/>
    </row>
    <row r="41" spans="1:10">
      <c r="A41" s="67"/>
    </row>
    <row r="42" spans="1:10">
      <c r="A42" s="67"/>
    </row>
    <row r="43" spans="1:10">
      <c r="A43" s="67"/>
    </row>
    <row r="44" spans="1:10">
      <c r="A44" s="67"/>
    </row>
    <row r="45" spans="1:10">
      <c r="A45" s="67"/>
    </row>
    <row r="46" spans="1:10">
      <c r="A46" s="67"/>
    </row>
    <row r="47" spans="1:10">
      <c r="A47" s="67"/>
    </row>
    <row r="48" spans="1:10">
      <c r="A48" s="67"/>
    </row>
  </sheetData>
  <sheetProtection password="DD74" sheet="1" objects="1" scenarios="1"/>
  <mergeCells count="11">
    <mergeCell ref="B34:J35"/>
    <mergeCell ref="A1:J2"/>
    <mergeCell ref="B4:J5"/>
    <mergeCell ref="B7:J18"/>
    <mergeCell ref="B23:J23"/>
    <mergeCell ref="B32:J33"/>
    <mergeCell ref="B20:J22"/>
    <mergeCell ref="B25:J25"/>
    <mergeCell ref="B27:J27"/>
    <mergeCell ref="B29:J31"/>
    <mergeCell ref="B28:J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63"/>
  <sheetViews>
    <sheetView view="pageBreakPreview" topLeftCell="A34" zoomScaleNormal="80" zoomScaleSheetLayoutView="100" workbookViewId="0">
      <selection activeCell="K56" sqref="K56"/>
    </sheetView>
  </sheetViews>
  <sheetFormatPr defaultColWidth="9" defaultRowHeight="13.5"/>
  <cols>
    <col min="1" max="1" width="2.125" style="1" customWidth="1"/>
    <col min="2" max="3" width="18.625" style="1" customWidth="1"/>
    <col min="4" max="4" width="12.875" style="1" customWidth="1"/>
    <col min="5" max="5" width="12.375" style="1" customWidth="1"/>
    <col min="6" max="6" width="10.875" style="1" customWidth="1"/>
    <col min="7" max="7" width="2.125" style="1" customWidth="1"/>
    <col min="8" max="8" width="12.875" style="1" customWidth="1"/>
    <col min="9" max="9" width="2.25" style="1" customWidth="1"/>
    <col min="10" max="10" width="6.375" style="1" customWidth="1"/>
    <col min="11" max="11" width="20" style="1" customWidth="1"/>
    <col min="12" max="12" width="5.5" style="1" customWidth="1"/>
    <col min="13" max="16384" width="9" style="1"/>
  </cols>
  <sheetData>
    <row r="1" spans="1:12" ht="42" customHeight="1">
      <c r="B1" s="17"/>
      <c r="C1" s="17"/>
      <c r="D1" s="17"/>
      <c r="E1" s="17"/>
      <c r="F1" s="242" t="s">
        <v>14</v>
      </c>
      <c r="G1" s="242"/>
      <c r="H1" s="242"/>
      <c r="I1" s="242"/>
      <c r="J1" s="243" t="s">
        <v>10</v>
      </c>
      <c r="K1" s="243"/>
    </row>
    <row r="2" spans="1:12">
      <c r="B2" s="17"/>
      <c r="C2" s="17"/>
      <c r="D2" s="17"/>
      <c r="E2" s="17"/>
      <c r="F2" s="17"/>
      <c r="G2" s="17"/>
      <c r="H2" s="17"/>
      <c r="I2" s="17"/>
      <c r="J2" s="8"/>
    </row>
    <row r="3" spans="1:12">
      <c r="B3" s="17"/>
      <c r="C3" s="17"/>
      <c r="D3" s="17"/>
      <c r="E3" s="17"/>
      <c r="F3" s="17"/>
      <c r="G3" s="17"/>
      <c r="H3" s="17"/>
      <c r="I3" s="17"/>
    </row>
    <row r="4" spans="1:12" ht="19.5" customHeight="1" thickBot="1">
      <c r="A4" s="2" t="s">
        <v>75</v>
      </c>
      <c r="B4" s="32"/>
      <c r="C4" s="32"/>
      <c r="D4" s="32"/>
      <c r="E4" s="32"/>
      <c r="F4" s="32"/>
      <c r="G4" s="32"/>
      <c r="H4" s="33" t="s">
        <v>76</v>
      </c>
      <c r="I4" s="18" t="s">
        <v>79</v>
      </c>
    </row>
    <row r="5" spans="1:12" ht="18" customHeight="1">
      <c r="B5" s="244" t="s">
        <v>15</v>
      </c>
      <c r="C5" s="246" t="s">
        <v>16</v>
      </c>
      <c r="D5" s="248" t="s">
        <v>17</v>
      </c>
      <c r="E5" s="248" t="s">
        <v>0</v>
      </c>
      <c r="F5" s="249"/>
      <c r="G5" s="55"/>
      <c r="H5" s="250" t="s">
        <v>20</v>
      </c>
      <c r="I5" s="252" t="s">
        <v>79</v>
      </c>
      <c r="K5" s="254" t="s">
        <v>69</v>
      </c>
      <c r="L5" s="256"/>
    </row>
    <row r="6" spans="1:12" ht="18" customHeight="1" thickBot="1">
      <c r="B6" s="245"/>
      <c r="C6" s="247"/>
      <c r="D6" s="247"/>
      <c r="E6" s="34" t="s">
        <v>18</v>
      </c>
      <c r="F6" s="35" t="s">
        <v>19</v>
      </c>
      <c r="G6" s="56"/>
      <c r="H6" s="251"/>
      <c r="I6" s="253"/>
      <c r="K6" s="255"/>
      <c r="L6" s="257"/>
    </row>
    <row r="7" spans="1:12">
      <c r="B7" s="57"/>
      <c r="C7" s="36" t="s">
        <v>21</v>
      </c>
      <c r="D7" s="39"/>
      <c r="E7" s="40"/>
      <c r="F7" s="37"/>
      <c r="G7" s="41"/>
      <c r="H7" s="41" t="str">
        <f t="shared" ref="H7:H23" si="0">IF(K7+E7+F7=0,"",K7+E7-F7)</f>
        <v/>
      </c>
      <c r="I7" s="19" t="s">
        <v>79</v>
      </c>
      <c r="K7" s="11"/>
    </row>
    <row r="8" spans="1:12">
      <c r="B8" s="57" t="s">
        <v>95</v>
      </c>
      <c r="C8" s="36" t="s">
        <v>94</v>
      </c>
      <c r="D8" s="39" t="s">
        <v>97</v>
      </c>
      <c r="E8" s="38">
        <v>800000</v>
      </c>
      <c r="F8" s="37">
        <v>650000</v>
      </c>
      <c r="G8" s="41"/>
      <c r="H8" s="41">
        <f t="shared" si="0"/>
        <v>2650000</v>
      </c>
      <c r="I8" s="19" t="s">
        <v>79</v>
      </c>
      <c r="K8" s="10">
        <v>2500000</v>
      </c>
    </row>
    <row r="9" spans="1:12">
      <c r="B9" s="57"/>
      <c r="C9" s="36"/>
      <c r="D9" s="39" t="s">
        <v>98</v>
      </c>
      <c r="E9" s="38">
        <v>250000</v>
      </c>
      <c r="F9" s="37">
        <v>150000</v>
      </c>
      <c r="G9" s="41"/>
      <c r="H9" s="41">
        <f t="shared" si="0"/>
        <v>1905000</v>
      </c>
      <c r="I9" s="19" t="s">
        <v>79</v>
      </c>
      <c r="K9" s="9">
        <v>1805000</v>
      </c>
    </row>
    <row r="10" spans="1:12">
      <c r="B10" s="57"/>
      <c r="C10" s="36" t="s">
        <v>93</v>
      </c>
      <c r="D10" s="39" t="s">
        <v>96</v>
      </c>
      <c r="E10" s="38">
        <v>355000</v>
      </c>
      <c r="F10" s="37">
        <v>450000</v>
      </c>
      <c r="G10" s="41"/>
      <c r="H10" s="41">
        <f t="shared" si="0"/>
        <v>280000</v>
      </c>
      <c r="I10" s="19" t="s">
        <v>79</v>
      </c>
      <c r="K10" s="12">
        <v>375000</v>
      </c>
    </row>
    <row r="11" spans="1:12">
      <c r="B11" s="57" t="s">
        <v>99</v>
      </c>
      <c r="C11" s="36"/>
      <c r="D11" s="39"/>
      <c r="E11" s="38"/>
      <c r="F11" s="37"/>
      <c r="G11" s="41"/>
      <c r="H11" s="41" t="str">
        <f t="shared" si="0"/>
        <v/>
      </c>
      <c r="I11" s="19" t="s">
        <v>79</v>
      </c>
      <c r="K11" s="12"/>
    </row>
    <row r="12" spans="1:12">
      <c r="B12" s="57"/>
      <c r="C12" s="36" t="s">
        <v>24</v>
      </c>
      <c r="D12" s="39"/>
      <c r="E12" s="38"/>
      <c r="F12" s="37"/>
      <c r="G12" s="41"/>
      <c r="H12" s="41" t="str">
        <f t="shared" si="0"/>
        <v/>
      </c>
      <c r="I12" s="19" t="s">
        <v>79</v>
      </c>
      <c r="K12" s="13"/>
    </row>
    <row r="13" spans="1:12">
      <c r="B13" s="57" t="s">
        <v>111</v>
      </c>
      <c r="C13" s="36" t="s">
        <v>92</v>
      </c>
      <c r="D13" s="58" t="s">
        <v>107</v>
      </c>
      <c r="E13" s="38">
        <v>2345600</v>
      </c>
      <c r="F13" s="37">
        <v>5678900</v>
      </c>
      <c r="G13" s="41"/>
      <c r="H13" s="41">
        <f t="shared" si="0"/>
        <v>6233700</v>
      </c>
      <c r="I13" s="19" t="s">
        <v>79</v>
      </c>
      <c r="K13" s="9">
        <v>9567000</v>
      </c>
    </row>
    <row r="14" spans="1:12">
      <c r="B14" s="57"/>
      <c r="C14" s="36"/>
      <c r="D14" s="58" t="s">
        <v>106</v>
      </c>
      <c r="E14" s="38"/>
      <c r="F14" s="37"/>
      <c r="G14" s="41"/>
      <c r="H14" s="41" t="str">
        <f t="shared" si="0"/>
        <v/>
      </c>
      <c r="I14" s="19" t="s">
        <v>79</v>
      </c>
      <c r="K14" s="9"/>
    </row>
    <row r="15" spans="1:12">
      <c r="B15" s="57"/>
      <c r="C15" s="36" t="s">
        <v>23</v>
      </c>
      <c r="D15" s="58" t="s">
        <v>106</v>
      </c>
      <c r="E15" s="38"/>
      <c r="F15" s="37"/>
      <c r="G15" s="41"/>
      <c r="H15" s="41" t="str">
        <f t="shared" si="0"/>
        <v/>
      </c>
      <c r="I15" s="19" t="s">
        <v>79</v>
      </c>
      <c r="K15" s="9"/>
    </row>
    <row r="16" spans="1:12">
      <c r="B16" s="57" t="s">
        <v>108</v>
      </c>
      <c r="C16" s="36" t="s">
        <v>109</v>
      </c>
      <c r="D16" s="39" t="s">
        <v>110</v>
      </c>
      <c r="E16" s="38">
        <v>9540000</v>
      </c>
      <c r="F16" s="37">
        <v>7650000</v>
      </c>
      <c r="G16" s="41"/>
      <c r="H16" s="41">
        <f t="shared" si="0"/>
        <v>3140800</v>
      </c>
      <c r="I16" s="19" t="s">
        <v>79</v>
      </c>
      <c r="K16" s="12">
        <v>1250800</v>
      </c>
    </row>
    <row r="17" spans="1:17">
      <c r="B17" s="57"/>
      <c r="C17" s="36"/>
      <c r="D17" s="39"/>
      <c r="E17" s="38"/>
      <c r="F17" s="37"/>
      <c r="G17" s="41"/>
      <c r="H17" s="41" t="str">
        <f t="shared" si="0"/>
        <v/>
      </c>
      <c r="I17" s="19" t="s">
        <v>79</v>
      </c>
      <c r="K17" s="12"/>
    </row>
    <row r="18" spans="1:17">
      <c r="B18" s="57"/>
      <c r="C18" s="36"/>
      <c r="D18" s="39"/>
      <c r="E18" s="38"/>
      <c r="F18" s="37"/>
      <c r="G18" s="41"/>
      <c r="H18" s="41" t="str">
        <f t="shared" si="0"/>
        <v/>
      </c>
      <c r="I18" s="19" t="s">
        <v>79</v>
      </c>
      <c r="K18" s="12"/>
    </row>
    <row r="19" spans="1:17">
      <c r="B19" s="57"/>
      <c r="C19" s="36"/>
      <c r="D19" s="39"/>
      <c r="E19" s="38"/>
      <c r="F19" s="37"/>
      <c r="G19" s="41"/>
      <c r="H19" s="41" t="str">
        <f t="shared" si="0"/>
        <v/>
      </c>
      <c r="I19" s="19" t="s">
        <v>79</v>
      </c>
      <c r="K19" s="12"/>
    </row>
    <row r="20" spans="1:17">
      <c r="B20" s="57"/>
      <c r="C20" s="36"/>
      <c r="D20" s="39"/>
      <c r="E20" s="38"/>
      <c r="F20" s="37"/>
      <c r="G20" s="41"/>
      <c r="H20" s="41" t="str">
        <f t="shared" si="0"/>
        <v/>
      </c>
      <c r="I20" s="19" t="s">
        <v>79</v>
      </c>
      <c r="K20" s="12"/>
    </row>
    <row r="21" spans="1:17">
      <c r="B21" s="57"/>
      <c r="C21" s="36"/>
      <c r="D21" s="39"/>
      <c r="E21" s="38"/>
      <c r="F21" s="37"/>
      <c r="G21" s="41"/>
      <c r="H21" s="41" t="str">
        <f t="shared" si="0"/>
        <v/>
      </c>
      <c r="I21" s="19" t="s">
        <v>79</v>
      </c>
      <c r="K21" s="12"/>
    </row>
    <row r="22" spans="1:17">
      <c r="B22" s="57"/>
      <c r="C22" s="36"/>
      <c r="D22" s="39"/>
      <c r="E22" s="38"/>
      <c r="F22" s="37"/>
      <c r="G22" s="41"/>
      <c r="H22" s="41" t="str">
        <f t="shared" si="0"/>
        <v/>
      </c>
      <c r="I22" s="19" t="s">
        <v>79</v>
      </c>
      <c r="K22" s="12"/>
    </row>
    <row r="23" spans="1:17">
      <c r="B23" s="57"/>
      <c r="C23" s="36"/>
      <c r="D23" s="39"/>
      <c r="E23" s="38"/>
      <c r="F23" s="37"/>
      <c r="G23" s="41"/>
      <c r="H23" s="41" t="str">
        <f t="shared" si="0"/>
        <v/>
      </c>
      <c r="I23" s="19" t="s">
        <v>79</v>
      </c>
      <c r="K23" s="12"/>
    </row>
    <row r="24" spans="1:17">
      <c r="B24" s="57"/>
      <c r="C24" s="36"/>
      <c r="D24" s="39"/>
      <c r="E24" s="38" t="s">
        <v>25</v>
      </c>
      <c r="F24" s="37" t="s">
        <v>25</v>
      </c>
      <c r="G24" s="41"/>
      <c r="H24" s="41" t="s">
        <v>25</v>
      </c>
      <c r="I24" s="19" t="s">
        <v>79</v>
      </c>
      <c r="K24" s="13"/>
    </row>
    <row r="25" spans="1:17">
      <c r="B25" s="57"/>
      <c r="C25" s="36"/>
      <c r="D25" s="39"/>
      <c r="E25" s="42">
        <f>SUM(E7:E23)</f>
        <v>13290600</v>
      </c>
      <c r="F25" s="37">
        <f>SUM(F7:F23)</f>
        <v>14578900</v>
      </c>
      <c r="G25" s="41"/>
      <c r="H25" s="41">
        <f>SUM(H7:H23)</f>
        <v>14209500</v>
      </c>
      <c r="I25" s="19" t="s">
        <v>79</v>
      </c>
      <c r="J25" s="1" t="s">
        <v>156</v>
      </c>
      <c r="K25" s="13">
        <f>SUM(K7:K23)</f>
        <v>15497800</v>
      </c>
      <c r="L25" s="1" t="s">
        <v>70</v>
      </c>
      <c r="M25" s="1" t="s">
        <v>102</v>
      </c>
    </row>
    <row r="26" spans="1:17">
      <c r="B26" s="57"/>
      <c r="C26" s="36"/>
      <c r="D26" s="39"/>
      <c r="E26" s="38"/>
      <c r="F26" s="43" t="s">
        <v>59</v>
      </c>
      <c r="G26" s="44"/>
      <c r="H26" s="41"/>
      <c r="I26" s="19"/>
      <c r="K26" s="13"/>
    </row>
    <row r="27" spans="1:17">
      <c r="B27" s="57"/>
      <c r="C27" s="36"/>
      <c r="D27" s="39"/>
      <c r="E27" s="38"/>
      <c r="F27" s="37"/>
      <c r="G27" s="41"/>
      <c r="H27" s="41"/>
      <c r="I27" s="19"/>
      <c r="K27" s="13"/>
      <c r="M27" s="258"/>
      <c r="N27" s="259"/>
      <c r="O27" s="259"/>
      <c r="P27" s="259"/>
      <c r="Q27" s="259"/>
    </row>
    <row r="28" spans="1:17">
      <c r="B28" s="31"/>
      <c r="C28" s="20"/>
      <c r="D28" s="21"/>
      <c r="E28" s="22"/>
      <c r="F28" s="23"/>
      <c r="G28" s="24"/>
      <c r="H28" s="24"/>
      <c r="I28" s="25"/>
      <c r="K28" s="14"/>
      <c r="M28" s="259"/>
      <c r="N28" s="259"/>
      <c r="O28" s="259"/>
      <c r="P28" s="259"/>
      <c r="Q28" s="259"/>
    </row>
    <row r="29" spans="1:17">
      <c r="B29" s="261" t="s">
        <v>84</v>
      </c>
      <c r="C29" s="262"/>
      <c r="D29" s="45"/>
      <c r="E29" s="41"/>
      <c r="F29" s="41"/>
      <c r="G29" s="46"/>
      <c r="H29" s="47"/>
      <c r="I29" s="26"/>
      <c r="K29" s="11"/>
      <c r="M29" s="260"/>
      <c r="N29" s="260"/>
      <c r="O29" s="260"/>
      <c r="P29" s="260"/>
      <c r="Q29" s="260"/>
    </row>
    <row r="30" spans="1:17">
      <c r="A30" s="3"/>
      <c r="B30" s="57"/>
      <c r="C30" s="36" t="s">
        <v>21</v>
      </c>
      <c r="D30" s="39"/>
      <c r="E30" s="38"/>
      <c r="F30" s="37"/>
      <c r="G30" s="41"/>
      <c r="H30" s="41" t="str">
        <f t="shared" ref="H30:H38" si="1">IF(K30+E30+F30=0,"",K30+E30-F30)</f>
        <v/>
      </c>
      <c r="I30" s="27"/>
      <c r="K30" s="15"/>
      <c r="M30" s="260"/>
      <c r="N30" s="260"/>
      <c r="O30" s="260"/>
      <c r="P30" s="260"/>
      <c r="Q30" s="260"/>
    </row>
    <row r="31" spans="1:17">
      <c r="A31" s="3"/>
      <c r="B31" s="57" t="s">
        <v>138</v>
      </c>
      <c r="C31" s="36" t="s">
        <v>139</v>
      </c>
      <c r="D31" s="39" t="s">
        <v>141</v>
      </c>
      <c r="E31" s="38">
        <v>0</v>
      </c>
      <c r="F31" s="37">
        <v>250000</v>
      </c>
      <c r="G31" s="41"/>
      <c r="H31" s="41">
        <f t="shared" si="1"/>
        <v>950000</v>
      </c>
      <c r="I31" s="19" t="s">
        <v>79</v>
      </c>
      <c r="K31" s="12">
        <v>1200000</v>
      </c>
      <c r="M31" s="260"/>
      <c r="N31" s="260"/>
      <c r="O31" s="260"/>
      <c r="P31" s="260"/>
      <c r="Q31" s="260"/>
    </row>
    <row r="32" spans="1:17">
      <c r="A32" s="3"/>
      <c r="B32" s="57"/>
      <c r="C32" s="36" t="s">
        <v>140</v>
      </c>
      <c r="D32" s="39"/>
      <c r="E32" s="38"/>
      <c r="F32" s="37"/>
      <c r="G32" s="41"/>
      <c r="H32" s="41" t="str">
        <f t="shared" si="1"/>
        <v/>
      </c>
      <c r="I32" s="19" t="s">
        <v>79</v>
      </c>
      <c r="K32" s="12"/>
      <c r="M32" s="260"/>
      <c r="N32" s="260"/>
      <c r="O32" s="260"/>
      <c r="P32" s="260"/>
      <c r="Q32" s="260"/>
    </row>
    <row r="33" spans="1:17">
      <c r="A33" s="3"/>
      <c r="B33" s="57"/>
      <c r="C33" s="36"/>
      <c r="D33" s="39"/>
      <c r="E33" s="38"/>
      <c r="F33" s="37"/>
      <c r="G33" s="41"/>
      <c r="H33" s="41" t="str">
        <f t="shared" si="1"/>
        <v/>
      </c>
      <c r="I33" s="19" t="s">
        <v>79</v>
      </c>
      <c r="K33" s="12"/>
      <c r="M33" s="260"/>
      <c r="N33" s="260"/>
      <c r="O33" s="260"/>
      <c r="P33" s="260"/>
      <c r="Q33" s="260"/>
    </row>
    <row r="34" spans="1:17">
      <c r="A34" s="3"/>
      <c r="B34" s="57"/>
      <c r="C34" s="36"/>
      <c r="D34" s="39"/>
      <c r="E34" s="38"/>
      <c r="F34" s="37"/>
      <c r="G34" s="41"/>
      <c r="H34" s="41" t="str">
        <f t="shared" si="1"/>
        <v/>
      </c>
      <c r="I34" s="19" t="s">
        <v>79</v>
      </c>
      <c r="K34" s="12"/>
      <c r="M34" s="260"/>
      <c r="N34" s="260"/>
      <c r="O34" s="260"/>
      <c r="P34" s="260"/>
      <c r="Q34" s="260"/>
    </row>
    <row r="35" spans="1:17">
      <c r="A35" s="3"/>
      <c r="B35" s="57"/>
      <c r="C35" s="36"/>
      <c r="D35" s="39"/>
      <c r="E35" s="38"/>
      <c r="F35" s="37"/>
      <c r="G35" s="41"/>
      <c r="H35" s="41" t="str">
        <f t="shared" si="1"/>
        <v/>
      </c>
      <c r="I35" s="19" t="s">
        <v>79</v>
      </c>
      <c r="K35" s="13"/>
    </row>
    <row r="36" spans="1:17">
      <c r="A36" s="3"/>
      <c r="B36" s="57"/>
      <c r="C36" s="36"/>
      <c r="D36" s="39"/>
      <c r="E36" s="38"/>
      <c r="F36" s="37"/>
      <c r="G36" s="41"/>
      <c r="H36" s="41" t="str">
        <f t="shared" si="1"/>
        <v/>
      </c>
      <c r="I36" s="19" t="s">
        <v>79</v>
      </c>
      <c r="K36" s="12"/>
    </row>
    <row r="37" spans="1:17">
      <c r="A37" s="3"/>
      <c r="B37" s="57"/>
      <c r="C37" s="36"/>
      <c r="D37" s="39"/>
      <c r="E37" s="38"/>
      <c r="F37" s="37"/>
      <c r="G37" s="41"/>
      <c r="H37" s="41" t="str">
        <f t="shared" si="1"/>
        <v/>
      </c>
      <c r="I37" s="19" t="s">
        <v>79</v>
      </c>
      <c r="K37" s="13"/>
    </row>
    <row r="38" spans="1:17">
      <c r="A38" s="3"/>
      <c r="B38" s="57"/>
      <c r="C38" s="36"/>
      <c r="D38" s="39"/>
      <c r="E38" s="38"/>
      <c r="F38" s="37"/>
      <c r="G38" s="41"/>
      <c r="H38" s="41" t="str">
        <f t="shared" si="1"/>
        <v/>
      </c>
      <c r="I38" s="19" t="s">
        <v>79</v>
      </c>
      <c r="K38" s="12"/>
    </row>
    <row r="39" spans="1:17">
      <c r="A39" s="3"/>
      <c r="B39" s="57"/>
      <c r="C39" s="36"/>
      <c r="D39" s="39"/>
      <c r="E39" s="38" t="s">
        <v>25</v>
      </c>
      <c r="F39" s="37" t="s">
        <v>25</v>
      </c>
      <c r="G39" s="41"/>
      <c r="H39" s="41" t="s">
        <v>25</v>
      </c>
      <c r="I39" s="19" t="s">
        <v>79</v>
      </c>
      <c r="K39" s="13"/>
    </row>
    <row r="40" spans="1:17">
      <c r="A40" s="3"/>
      <c r="B40" s="57"/>
      <c r="C40" s="36"/>
      <c r="D40" s="39"/>
      <c r="E40" s="38">
        <f>SUM(E30:E38)</f>
        <v>0</v>
      </c>
      <c r="F40" s="37">
        <f>SUM(F30:F38)</f>
        <v>250000</v>
      </c>
      <c r="G40" s="41"/>
      <c r="H40" s="41">
        <f>SUM(H30:H38)</f>
        <v>950000</v>
      </c>
      <c r="I40" s="27"/>
      <c r="J40" s="1" t="s">
        <v>70</v>
      </c>
      <c r="K40" s="16">
        <f>SUM(K30:K38)</f>
        <v>1200000</v>
      </c>
      <c r="L40" s="1" t="s">
        <v>70</v>
      </c>
      <c r="M40" s="1" t="s">
        <v>103</v>
      </c>
    </row>
    <row r="41" spans="1:17">
      <c r="A41" s="3"/>
      <c r="B41" s="57"/>
      <c r="C41" s="36"/>
      <c r="D41" s="39"/>
      <c r="E41" s="38"/>
      <c r="F41" s="43" t="s">
        <v>26</v>
      </c>
      <c r="G41" s="44"/>
      <c r="H41" s="44"/>
      <c r="I41" s="27"/>
      <c r="K41" s="13"/>
    </row>
    <row r="42" spans="1:17" ht="14.25" thickBot="1">
      <c r="A42" s="3"/>
      <c r="B42" s="59"/>
      <c r="C42" s="48"/>
      <c r="D42" s="49"/>
      <c r="E42" s="50"/>
      <c r="F42" s="190" t="s">
        <v>142</v>
      </c>
      <c r="G42" s="52" t="s">
        <v>13</v>
      </c>
      <c r="H42" s="53">
        <v>950000</v>
      </c>
      <c r="I42" s="28" t="s">
        <v>83</v>
      </c>
      <c r="J42" s="1" t="s">
        <v>70</v>
      </c>
      <c r="K42" s="13"/>
      <c r="L42" s="1" t="s">
        <v>70</v>
      </c>
    </row>
    <row r="43" spans="1:17">
      <c r="B43" s="60"/>
      <c r="C43" s="61"/>
      <c r="D43" s="62"/>
      <c r="E43" s="41" t="s">
        <v>27</v>
      </c>
      <c r="F43" s="37" t="s">
        <v>27</v>
      </c>
      <c r="G43" s="41"/>
      <c r="H43" s="41" t="s">
        <v>27</v>
      </c>
      <c r="I43" s="19" t="s">
        <v>79</v>
      </c>
      <c r="K43" s="13"/>
    </row>
    <row r="44" spans="1:17">
      <c r="B44" s="60"/>
      <c r="C44" s="63"/>
      <c r="D44" s="62"/>
      <c r="E44" s="41">
        <f>E25+E40</f>
        <v>13290600</v>
      </c>
      <c r="F44" s="37">
        <f>F25+F40</f>
        <v>14828900</v>
      </c>
      <c r="G44" s="41"/>
      <c r="H44" s="41">
        <f>H25+H40</f>
        <v>15159500</v>
      </c>
      <c r="I44" s="19" t="s">
        <v>79</v>
      </c>
      <c r="J44" s="1" t="s">
        <v>70</v>
      </c>
      <c r="K44" s="13">
        <f>K25+K40</f>
        <v>16697800</v>
      </c>
      <c r="L44" s="1" t="s">
        <v>70</v>
      </c>
      <c r="M44" s="1" t="s">
        <v>104</v>
      </c>
    </row>
    <row r="45" spans="1:17" ht="14.25" thickBot="1">
      <c r="B45" s="64"/>
      <c r="C45" s="65"/>
      <c r="D45" s="66"/>
      <c r="E45" s="54"/>
      <c r="F45" s="51" t="s">
        <v>28</v>
      </c>
      <c r="G45" s="52"/>
      <c r="H45" s="54"/>
      <c r="I45" s="29"/>
      <c r="J45" s="1" t="s">
        <v>70</v>
      </c>
      <c r="K45" s="14"/>
      <c r="L45" s="1" t="s">
        <v>70</v>
      </c>
    </row>
    <row r="46" spans="1:17">
      <c r="B46" s="262" t="s">
        <v>4</v>
      </c>
      <c r="C46" s="263"/>
      <c r="D46" s="30"/>
      <c r="E46" s="30"/>
      <c r="F46" s="30"/>
      <c r="G46" s="30"/>
      <c r="H46" s="30"/>
      <c r="I46" s="30"/>
      <c r="J46" s="4"/>
      <c r="K46" s="4"/>
    </row>
    <row r="47" spans="1:17" ht="13.5" customHeight="1">
      <c r="B47" s="265" t="s">
        <v>163</v>
      </c>
      <c r="C47" s="265"/>
      <c r="D47" s="265"/>
      <c r="E47" s="265"/>
      <c r="F47" s="265"/>
      <c r="G47" s="265"/>
      <c r="H47" s="265"/>
      <c r="I47" s="265"/>
      <c r="J47" s="5"/>
      <c r="K47" s="264"/>
      <c r="L47" s="264"/>
      <c r="M47" s="264"/>
      <c r="N47" s="264"/>
      <c r="O47" s="264"/>
      <c r="P47" s="264"/>
    </row>
    <row r="48" spans="1:17">
      <c r="B48" s="265"/>
      <c r="C48" s="265"/>
      <c r="D48" s="265"/>
      <c r="E48" s="265"/>
      <c r="F48" s="265"/>
      <c r="G48" s="265"/>
      <c r="H48" s="265"/>
      <c r="I48" s="265"/>
      <c r="J48" s="6"/>
      <c r="K48" s="264"/>
      <c r="L48" s="264"/>
      <c r="M48" s="264"/>
      <c r="N48" s="264"/>
      <c r="O48" s="264"/>
      <c r="P48" s="264"/>
    </row>
    <row r="49" spans="2:16">
      <c r="B49" s="265"/>
      <c r="C49" s="265"/>
      <c r="D49" s="265"/>
      <c r="E49" s="265"/>
      <c r="F49" s="265"/>
      <c r="G49" s="265"/>
      <c r="H49" s="265"/>
      <c r="I49" s="265"/>
      <c r="J49" s="6"/>
      <c r="K49" s="264"/>
      <c r="L49" s="264"/>
      <c r="M49" s="264"/>
      <c r="N49" s="264"/>
      <c r="O49" s="264"/>
      <c r="P49" s="264"/>
    </row>
    <row r="50" spans="2:16">
      <c r="B50" s="265"/>
      <c r="C50" s="265"/>
      <c r="D50" s="265"/>
      <c r="E50" s="265"/>
      <c r="F50" s="265"/>
      <c r="G50" s="265"/>
      <c r="H50" s="265"/>
      <c r="I50" s="265"/>
      <c r="J50" s="6"/>
      <c r="K50" s="264"/>
      <c r="L50" s="264"/>
      <c r="M50" s="264"/>
      <c r="N50" s="264"/>
      <c r="O50" s="264"/>
      <c r="P50" s="264"/>
    </row>
    <row r="51" spans="2:16">
      <c r="B51" s="265"/>
      <c r="C51" s="265"/>
      <c r="D51" s="265"/>
      <c r="E51" s="265"/>
      <c r="F51" s="265"/>
      <c r="G51" s="265"/>
      <c r="H51" s="265"/>
      <c r="I51" s="265"/>
      <c r="J51" s="6"/>
      <c r="K51" s="264"/>
      <c r="L51" s="264"/>
      <c r="M51" s="264"/>
      <c r="N51" s="264"/>
      <c r="O51" s="264"/>
      <c r="P51" s="264"/>
    </row>
    <row r="52" spans="2:16">
      <c r="B52" s="265"/>
      <c r="C52" s="265"/>
      <c r="D52" s="265"/>
      <c r="E52" s="265"/>
      <c r="F52" s="265"/>
      <c r="G52" s="265"/>
      <c r="H52" s="265"/>
      <c r="I52" s="265"/>
      <c r="J52" s="6"/>
      <c r="K52" s="6"/>
    </row>
    <row r="53" spans="2:16">
      <c r="B53" s="265"/>
      <c r="C53" s="265"/>
      <c r="D53" s="265"/>
      <c r="E53" s="265"/>
      <c r="F53" s="265"/>
      <c r="G53" s="265"/>
      <c r="H53" s="265"/>
      <c r="I53" s="265"/>
      <c r="J53" s="6"/>
      <c r="K53" s="6"/>
    </row>
    <row r="54" spans="2:16">
      <c r="B54" s="265"/>
      <c r="C54" s="265"/>
      <c r="D54" s="265"/>
      <c r="E54" s="265"/>
      <c r="F54" s="265"/>
      <c r="G54" s="265"/>
      <c r="H54" s="265"/>
      <c r="I54" s="265"/>
      <c r="J54" s="6"/>
      <c r="K54" s="6"/>
    </row>
    <row r="55" spans="2:16">
      <c r="B55" s="265"/>
      <c r="C55" s="265"/>
      <c r="D55" s="265"/>
      <c r="E55" s="265"/>
      <c r="F55" s="265"/>
      <c r="G55" s="265"/>
      <c r="H55" s="265"/>
      <c r="I55" s="265"/>
      <c r="J55" s="7"/>
      <c r="K55" s="7"/>
    </row>
    <row r="56" spans="2:16">
      <c r="B56" s="265"/>
      <c r="C56" s="265"/>
      <c r="D56" s="265"/>
      <c r="E56" s="265"/>
      <c r="F56" s="265"/>
      <c r="G56" s="265"/>
      <c r="H56" s="265"/>
      <c r="I56" s="265"/>
    </row>
    <row r="57" spans="2:16" ht="31.5" customHeight="1">
      <c r="B57" s="265"/>
      <c r="C57" s="265"/>
      <c r="D57" s="265"/>
      <c r="E57" s="265"/>
      <c r="F57" s="265"/>
      <c r="G57" s="265"/>
      <c r="H57" s="265"/>
      <c r="I57" s="265"/>
    </row>
    <row r="58" spans="2:16" ht="5.25" customHeight="1">
      <c r="B58" s="265"/>
      <c r="C58" s="265"/>
      <c r="D58" s="265"/>
      <c r="E58" s="265"/>
      <c r="F58" s="265"/>
      <c r="G58" s="265"/>
      <c r="H58" s="265"/>
      <c r="I58" s="265"/>
    </row>
    <row r="59" spans="2:16">
      <c r="B59" s="196"/>
      <c r="C59" s="196"/>
      <c r="D59" s="196"/>
      <c r="E59" s="196"/>
      <c r="F59" s="196"/>
      <c r="G59" s="196"/>
      <c r="H59" s="196"/>
      <c r="I59" s="196"/>
    </row>
    <row r="60" spans="2:16">
      <c r="B60" s="196"/>
      <c r="C60" s="196"/>
      <c r="D60" s="196"/>
      <c r="E60" s="196"/>
      <c r="F60" s="196"/>
      <c r="G60" s="196"/>
      <c r="H60" s="196"/>
      <c r="I60" s="196"/>
    </row>
    <row r="61" spans="2:16">
      <c r="B61" s="196"/>
      <c r="C61" s="196"/>
      <c r="D61" s="196"/>
      <c r="E61" s="196"/>
      <c r="F61" s="196"/>
      <c r="G61" s="196"/>
      <c r="H61" s="196"/>
      <c r="I61" s="196"/>
    </row>
    <row r="62" spans="2:16">
      <c r="B62" s="193"/>
      <c r="C62" s="193"/>
      <c r="D62" s="193"/>
      <c r="E62" s="193"/>
      <c r="F62" s="193"/>
      <c r="G62" s="193"/>
      <c r="H62" s="193"/>
      <c r="I62" s="193"/>
    </row>
    <row r="63" spans="2:16">
      <c r="B63" s="7"/>
      <c r="C63" s="7"/>
      <c r="D63" s="7"/>
      <c r="E63" s="7"/>
      <c r="F63" s="7"/>
      <c r="G63" s="7"/>
      <c r="H63" s="7"/>
      <c r="I63" s="7"/>
    </row>
  </sheetData>
  <sheetProtection selectLockedCells="1"/>
  <mergeCells count="15">
    <mergeCell ref="L5:L6"/>
    <mergeCell ref="M27:Q34"/>
    <mergeCell ref="B29:C29"/>
    <mergeCell ref="B46:C46"/>
    <mergeCell ref="K47:P51"/>
    <mergeCell ref="B47:I58"/>
    <mergeCell ref="F1:I1"/>
    <mergeCell ref="J1:K1"/>
    <mergeCell ref="B5:B6"/>
    <mergeCell ref="C5:C6"/>
    <mergeCell ref="D5:D6"/>
    <mergeCell ref="E5:F5"/>
    <mergeCell ref="H5:H6"/>
    <mergeCell ref="I5:I6"/>
    <mergeCell ref="K5:K6"/>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tabSelected="1" view="pageBreakPreview" topLeftCell="A26" zoomScaleNormal="85" zoomScaleSheetLayoutView="100" workbookViewId="0">
      <selection activeCell="A53" sqref="A53"/>
    </sheetView>
  </sheetViews>
  <sheetFormatPr defaultColWidth="9" defaultRowHeight="13.5"/>
  <cols>
    <col min="1" max="1" width="9.375" style="74" customWidth="1"/>
    <col min="2" max="2" width="14.375" style="74" customWidth="1"/>
    <col min="3" max="3" width="2.75" style="74" customWidth="1"/>
    <col min="4" max="4" width="14.875" style="74" customWidth="1"/>
    <col min="5" max="13" width="2.75" style="74" customWidth="1"/>
    <col min="14" max="14" width="4.5" style="74" customWidth="1"/>
    <col min="15" max="15" width="3.625" style="74" customWidth="1"/>
    <col min="16" max="16" width="12.125" style="74" customWidth="1"/>
    <col min="17" max="18" width="3.625" style="74" customWidth="1"/>
    <col min="19" max="19" width="4.125" style="74" customWidth="1"/>
    <col min="20" max="16384" width="9" style="74"/>
  </cols>
  <sheetData>
    <row r="1" spans="1:18" ht="21" customHeight="1">
      <c r="A1" s="272" t="s">
        <v>161</v>
      </c>
      <c r="B1" s="272"/>
      <c r="C1" s="272"/>
      <c r="D1" s="272"/>
      <c r="E1" s="162"/>
      <c r="F1" s="162"/>
      <c r="G1" s="162"/>
      <c r="H1" s="162"/>
      <c r="I1" s="162"/>
      <c r="J1" s="162"/>
      <c r="K1" s="162"/>
      <c r="L1" s="162"/>
      <c r="M1" s="162"/>
      <c r="N1" s="69"/>
      <c r="O1" s="69"/>
      <c r="P1" s="69"/>
      <c r="Q1" s="69"/>
      <c r="R1" s="69"/>
    </row>
    <row r="2" spans="1:18">
      <c r="A2" s="69"/>
      <c r="B2" s="69"/>
      <c r="C2" s="69"/>
      <c r="D2" s="69"/>
      <c r="E2" s="69"/>
      <c r="F2" s="69"/>
      <c r="G2" s="69"/>
      <c r="H2" s="69"/>
      <c r="I2" s="69"/>
      <c r="J2" s="69"/>
      <c r="K2" s="69"/>
      <c r="L2" s="69"/>
      <c r="M2" s="69"/>
      <c r="N2" s="275" t="s">
        <v>145</v>
      </c>
      <c r="O2" s="275"/>
      <c r="P2" s="275"/>
      <c r="Q2" s="275"/>
      <c r="R2" s="275"/>
    </row>
    <row r="3" spans="1:18">
      <c r="A3" s="69"/>
      <c r="B3" s="69"/>
      <c r="C3" s="69"/>
      <c r="D3" s="69"/>
      <c r="E3" s="69"/>
      <c r="F3" s="69"/>
      <c r="G3" s="69"/>
      <c r="H3" s="69"/>
      <c r="I3" s="69"/>
      <c r="J3" s="69"/>
      <c r="K3" s="69"/>
      <c r="L3" s="69"/>
      <c r="M3" s="69"/>
      <c r="N3" s="70"/>
      <c r="O3" s="70"/>
      <c r="P3" s="275" t="s">
        <v>122</v>
      </c>
      <c r="Q3" s="275"/>
      <c r="R3" s="275"/>
    </row>
    <row r="4" spans="1:18">
      <c r="A4" s="69"/>
      <c r="B4" s="69"/>
      <c r="C4" s="69"/>
      <c r="D4" s="69"/>
      <c r="E4" s="69"/>
      <c r="F4" s="69"/>
      <c r="G4" s="69"/>
      <c r="H4" s="69"/>
      <c r="I4" s="69"/>
      <c r="J4" s="69"/>
      <c r="K4" s="69"/>
      <c r="L4" s="69"/>
      <c r="M4" s="69"/>
      <c r="N4" s="69"/>
      <c r="O4" s="69"/>
      <c r="P4" s="69"/>
      <c r="Q4" s="69"/>
      <c r="R4" s="69"/>
    </row>
    <row r="5" spans="1:18">
      <c r="A5" s="69"/>
      <c r="B5" s="69"/>
      <c r="C5" s="69"/>
      <c r="D5" s="69"/>
      <c r="E5" s="69"/>
      <c r="F5" s="69"/>
      <c r="G5" s="69"/>
      <c r="H5" s="69"/>
      <c r="I5" s="69"/>
      <c r="J5" s="69"/>
      <c r="K5" s="69"/>
      <c r="L5" s="69"/>
      <c r="M5" s="69"/>
      <c r="N5" s="275" t="s">
        <v>71</v>
      </c>
      <c r="O5" s="275"/>
      <c r="P5" s="275"/>
      <c r="Q5" s="275"/>
      <c r="R5" s="275"/>
    </row>
    <row r="6" spans="1:18" ht="15.95" customHeight="1">
      <c r="A6" s="276" t="s">
        <v>153</v>
      </c>
      <c r="B6" s="276"/>
      <c r="C6" s="214" t="s">
        <v>149</v>
      </c>
      <c r="D6" s="69"/>
      <c r="E6" s="69"/>
      <c r="F6" s="69"/>
      <c r="G6" s="69"/>
      <c r="H6" s="69"/>
      <c r="I6" s="69"/>
      <c r="J6" s="69"/>
      <c r="K6" s="69"/>
      <c r="L6" s="69"/>
      <c r="M6" s="69"/>
      <c r="N6" s="69"/>
      <c r="O6" s="69"/>
      <c r="P6" s="69"/>
      <c r="Q6" s="69"/>
      <c r="R6" s="69"/>
    </row>
    <row r="7" spans="1:18" ht="15.95" customHeight="1">
      <c r="A7" s="69"/>
      <c r="B7" s="69"/>
      <c r="C7" s="69"/>
      <c r="D7" s="69"/>
      <c r="E7" s="69"/>
      <c r="F7" s="69"/>
      <c r="G7" s="69"/>
      <c r="H7" s="69"/>
      <c r="I7" s="69"/>
      <c r="J7" s="69"/>
      <c r="K7" s="69"/>
      <c r="L7" s="69"/>
      <c r="M7" s="69"/>
      <c r="N7" s="69"/>
      <c r="O7" s="69"/>
      <c r="P7" s="69"/>
      <c r="Q7" s="69"/>
      <c r="R7" s="69"/>
    </row>
    <row r="8" spans="1:18" ht="15.95" customHeight="1">
      <c r="A8" s="69"/>
      <c r="B8" s="69"/>
      <c r="C8" s="69"/>
      <c r="D8" s="69"/>
      <c r="E8" s="69"/>
      <c r="F8" s="69"/>
      <c r="G8" s="69"/>
      <c r="H8" s="69"/>
      <c r="I8" s="69"/>
      <c r="J8" s="69"/>
      <c r="K8" s="69"/>
      <c r="L8" s="69"/>
      <c r="M8" s="69"/>
      <c r="N8" s="69"/>
      <c r="O8" s="69"/>
      <c r="P8" s="69"/>
      <c r="Q8" s="69"/>
      <c r="R8" s="69"/>
    </row>
    <row r="9" spans="1:18" ht="15.95" customHeight="1">
      <c r="A9" s="69"/>
      <c r="B9" s="69"/>
      <c r="C9" s="69"/>
      <c r="D9" s="69"/>
      <c r="E9" s="69"/>
      <c r="F9" s="222" t="s">
        <v>148</v>
      </c>
      <c r="G9" s="213"/>
      <c r="H9" s="215"/>
      <c r="I9" s="215"/>
      <c r="J9" s="225" t="str">
        <f>A6</f>
        <v>北海道財務局長</v>
      </c>
      <c r="K9" s="225"/>
      <c r="L9" s="215"/>
      <c r="M9" s="215"/>
      <c r="N9" s="215"/>
      <c r="O9" s="223" t="s">
        <v>147</v>
      </c>
      <c r="P9" s="230"/>
      <c r="Q9" s="214" t="s">
        <v>146</v>
      </c>
      <c r="R9" s="215"/>
    </row>
    <row r="10" spans="1:18" ht="15.95" customHeight="1">
      <c r="A10" s="69"/>
      <c r="B10" s="69"/>
      <c r="C10" s="69"/>
      <c r="D10" s="69"/>
      <c r="E10" s="69"/>
      <c r="F10" s="69"/>
      <c r="G10" s="69"/>
      <c r="H10" s="69"/>
      <c r="I10" s="70"/>
      <c r="J10" s="70"/>
      <c r="K10" s="70"/>
      <c r="L10" s="69"/>
      <c r="M10" s="69"/>
      <c r="N10" s="70"/>
      <c r="O10" s="70"/>
      <c r="P10" s="70"/>
      <c r="Q10" s="70"/>
      <c r="R10" s="69"/>
    </row>
    <row r="11" spans="1:18" ht="15.95" customHeight="1">
      <c r="A11" s="69"/>
      <c r="B11" s="69"/>
      <c r="C11" s="69"/>
      <c r="D11" s="69"/>
      <c r="E11" s="69"/>
      <c r="F11" s="69"/>
      <c r="G11" s="69"/>
      <c r="H11" s="69"/>
      <c r="I11" s="70"/>
      <c r="J11" s="70" t="s">
        <v>12</v>
      </c>
      <c r="K11" s="272" t="s">
        <v>155</v>
      </c>
      <c r="L11" s="270"/>
      <c r="M11" s="270"/>
      <c r="N11" s="270"/>
      <c r="O11" s="270"/>
      <c r="P11" s="270"/>
      <c r="Q11" s="270"/>
      <c r="R11" s="270"/>
    </row>
    <row r="12" spans="1:18" ht="15.6" customHeight="1">
      <c r="A12" s="69"/>
      <c r="B12" s="69"/>
      <c r="C12" s="69"/>
      <c r="D12" s="69"/>
      <c r="E12" s="69"/>
      <c r="F12" s="69"/>
      <c r="G12" s="69"/>
      <c r="H12" s="69"/>
      <c r="I12" s="276" t="s">
        <v>5</v>
      </c>
      <c r="J12" s="270"/>
      <c r="K12" s="270"/>
      <c r="L12" s="266"/>
      <c r="M12" s="266"/>
      <c r="N12" s="266"/>
      <c r="O12" s="266"/>
      <c r="P12" s="266"/>
      <c r="Q12" s="266"/>
      <c r="R12" s="266"/>
    </row>
    <row r="13" spans="1:18" ht="15.95" customHeight="1">
      <c r="A13" s="69"/>
      <c r="B13" s="69"/>
      <c r="C13" s="69"/>
      <c r="D13" s="69"/>
      <c r="E13" s="69"/>
      <c r="F13" s="69"/>
      <c r="G13" s="69"/>
      <c r="H13" s="69"/>
      <c r="I13" s="70"/>
      <c r="J13" s="161"/>
      <c r="K13" s="272" t="s">
        <v>100</v>
      </c>
      <c r="L13" s="270"/>
      <c r="M13" s="270"/>
      <c r="N13" s="266"/>
      <c r="O13" s="266"/>
      <c r="P13" s="266"/>
      <c r="Q13" s="266"/>
      <c r="R13" s="266"/>
    </row>
    <row r="14" spans="1:18" ht="15.95" customHeight="1">
      <c r="A14" s="69"/>
      <c r="B14" s="69"/>
      <c r="C14" s="69"/>
      <c r="D14" s="69"/>
      <c r="E14" s="69"/>
      <c r="F14" s="69"/>
      <c r="G14" s="69"/>
      <c r="H14" s="69"/>
      <c r="I14" s="70"/>
      <c r="J14" s="161"/>
      <c r="K14" s="70"/>
      <c r="L14" s="69"/>
      <c r="M14" s="69"/>
      <c r="N14" s="70"/>
      <c r="O14" s="70"/>
      <c r="P14" s="161"/>
      <c r="Q14" s="211"/>
      <c r="R14" s="69"/>
    </row>
    <row r="15" spans="1:18" ht="15.95" customHeight="1">
      <c r="A15" s="69"/>
      <c r="B15" s="69"/>
      <c r="C15" s="69"/>
      <c r="D15" s="69"/>
      <c r="E15" s="69"/>
      <c r="F15" s="69"/>
      <c r="G15" s="69"/>
      <c r="H15" s="69"/>
      <c r="I15" s="70"/>
      <c r="J15" s="161" t="s">
        <v>6</v>
      </c>
      <c r="K15" s="70"/>
      <c r="L15" s="69"/>
      <c r="M15" s="266"/>
      <c r="N15" s="266"/>
      <c r="O15" s="266"/>
      <c r="P15" s="266"/>
      <c r="Q15" s="266"/>
      <c r="R15" s="266"/>
    </row>
    <row r="16" spans="1:18" ht="15.75" customHeight="1">
      <c r="A16" s="69"/>
      <c r="B16" s="69"/>
      <c r="C16" s="69"/>
      <c r="D16" s="69"/>
      <c r="E16" s="69"/>
      <c r="F16" s="69"/>
      <c r="G16" s="69"/>
      <c r="H16" s="69"/>
      <c r="I16" s="70"/>
      <c r="J16" s="161" t="s">
        <v>7</v>
      </c>
      <c r="K16" s="70"/>
      <c r="L16" s="69"/>
      <c r="M16" s="266"/>
      <c r="N16" s="266"/>
      <c r="O16" s="266"/>
      <c r="P16" s="266"/>
      <c r="Q16" s="266"/>
      <c r="R16" s="266"/>
    </row>
    <row r="17" spans="1:30" ht="15.95" customHeight="1">
      <c r="A17" s="69"/>
      <c r="B17" s="69"/>
      <c r="C17" s="69"/>
      <c r="D17" s="69"/>
      <c r="E17" s="69"/>
      <c r="F17" s="69"/>
      <c r="G17" s="69"/>
      <c r="H17" s="69"/>
      <c r="I17" s="70"/>
      <c r="J17" s="70"/>
      <c r="K17" s="70"/>
      <c r="L17" s="69"/>
      <c r="M17" s="69"/>
      <c r="N17" s="70"/>
      <c r="O17" s="70"/>
      <c r="P17" s="70"/>
      <c r="Q17" s="70"/>
      <c r="R17" s="69"/>
    </row>
    <row r="18" spans="1:30" ht="15.95" customHeight="1">
      <c r="A18" s="69"/>
      <c r="B18" s="69"/>
      <c r="C18" s="69"/>
      <c r="D18" s="69"/>
      <c r="E18" s="69"/>
      <c r="F18" s="69"/>
      <c r="G18" s="69"/>
      <c r="H18" s="69"/>
      <c r="I18" s="70"/>
      <c r="J18" s="161" t="s">
        <v>8</v>
      </c>
      <c r="K18" s="70"/>
      <c r="L18" s="69"/>
      <c r="M18" s="266"/>
      <c r="N18" s="266"/>
      <c r="O18" s="266"/>
      <c r="P18" s="266"/>
      <c r="Q18" s="212"/>
      <c r="R18" s="161"/>
    </row>
    <row r="19" spans="1:30" ht="15.95" customHeight="1">
      <c r="A19" s="69"/>
      <c r="B19" s="69"/>
      <c r="C19" s="69"/>
      <c r="D19" s="69"/>
      <c r="E19" s="69"/>
      <c r="F19" s="69"/>
      <c r="G19" s="69"/>
      <c r="H19" s="69"/>
      <c r="I19" s="70"/>
      <c r="J19" s="71" t="s">
        <v>72</v>
      </c>
      <c r="K19" s="71"/>
      <c r="L19" s="69"/>
      <c r="M19" s="69"/>
      <c r="N19" s="70"/>
      <c r="O19" s="70"/>
      <c r="P19" s="71"/>
      <c r="Q19" s="71"/>
      <c r="R19" s="69"/>
    </row>
    <row r="20" spans="1:30" ht="15.95" customHeight="1">
      <c r="A20" s="69"/>
      <c r="B20" s="69"/>
      <c r="C20" s="69"/>
      <c r="D20" s="69"/>
      <c r="E20" s="69"/>
      <c r="F20" s="69"/>
      <c r="G20" s="69"/>
      <c r="H20" s="69"/>
      <c r="I20" s="70"/>
      <c r="J20" s="71"/>
      <c r="K20" s="71"/>
      <c r="L20" s="69"/>
      <c r="M20" s="69"/>
      <c r="N20" s="70"/>
      <c r="O20" s="70"/>
      <c r="P20" s="71"/>
      <c r="Q20" s="71"/>
      <c r="R20" s="69"/>
    </row>
    <row r="21" spans="1:30">
      <c r="A21" s="69"/>
      <c r="B21" s="69"/>
      <c r="C21" s="69"/>
      <c r="D21" s="69"/>
      <c r="E21" s="69"/>
      <c r="F21" s="69"/>
      <c r="G21" s="69"/>
      <c r="H21" s="69"/>
      <c r="I21" s="69"/>
      <c r="J21" s="69"/>
      <c r="K21" s="69"/>
      <c r="L21" s="69"/>
      <c r="M21" s="69"/>
      <c r="N21" s="70"/>
      <c r="O21" s="70"/>
      <c r="P21" s="70"/>
      <c r="Q21" s="70"/>
      <c r="R21" s="69"/>
    </row>
    <row r="22" spans="1:30">
      <c r="A22" s="277" t="s">
        <v>3</v>
      </c>
      <c r="B22" s="277"/>
      <c r="C22" s="277"/>
      <c r="D22" s="277"/>
      <c r="E22" s="277"/>
      <c r="F22" s="277"/>
      <c r="G22" s="277"/>
      <c r="H22" s="277"/>
      <c r="I22" s="277"/>
      <c r="J22" s="277"/>
      <c r="K22" s="277"/>
      <c r="L22" s="277"/>
      <c r="M22" s="277"/>
      <c r="N22" s="277"/>
      <c r="O22" s="277"/>
      <c r="P22" s="277"/>
      <c r="Q22" s="277"/>
      <c r="R22" s="277"/>
    </row>
    <row r="23" spans="1:30">
      <c r="A23" s="277"/>
      <c r="B23" s="277"/>
      <c r="C23" s="277"/>
      <c r="D23" s="277"/>
      <c r="E23" s="277"/>
      <c r="F23" s="277"/>
      <c r="G23" s="277"/>
      <c r="H23" s="277"/>
      <c r="I23" s="277"/>
      <c r="J23" s="277"/>
      <c r="K23" s="277"/>
      <c r="L23" s="277"/>
      <c r="M23" s="277"/>
      <c r="N23" s="277"/>
      <c r="O23" s="277"/>
      <c r="P23" s="277"/>
      <c r="Q23" s="277"/>
      <c r="R23" s="277"/>
    </row>
    <row r="24" spans="1:30" ht="18" customHeight="1">
      <c r="A24" s="272" t="s">
        <v>2</v>
      </c>
      <c r="B24" s="272"/>
      <c r="C24" s="69"/>
      <c r="D24" s="69"/>
      <c r="E24" s="69"/>
      <c r="F24" s="69"/>
      <c r="G24" s="69"/>
      <c r="H24" s="69"/>
      <c r="I24" s="69"/>
      <c r="J24" s="69"/>
      <c r="K24" s="69"/>
      <c r="L24" s="69"/>
      <c r="M24" s="69"/>
      <c r="N24" s="69"/>
      <c r="O24" s="69"/>
      <c r="P24" s="69"/>
      <c r="Q24" s="69"/>
      <c r="R24" s="69"/>
    </row>
    <row r="25" spans="1:30" ht="29.25" customHeight="1">
      <c r="A25" s="273" t="s">
        <v>125</v>
      </c>
      <c r="B25" s="274"/>
      <c r="C25" s="226"/>
      <c r="D25" s="229"/>
      <c r="E25" s="267"/>
      <c r="F25" s="268"/>
      <c r="G25" s="163" t="s">
        <v>58</v>
      </c>
      <c r="H25" s="271"/>
      <c r="I25" s="271"/>
      <c r="J25" s="163" t="s">
        <v>57</v>
      </c>
      <c r="K25" s="271"/>
      <c r="L25" s="271"/>
      <c r="M25" s="163" t="s">
        <v>56</v>
      </c>
      <c r="N25" s="163"/>
      <c r="O25" s="221"/>
      <c r="P25" s="163"/>
      <c r="Q25" s="210"/>
      <c r="R25" s="72"/>
      <c r="T25" s="269"/>
      <c r="U25" s="270"/>
      <c r="V25" s="270"/>
      <c r="W25" s="270"/>
      <c r="X25" s="270"/>
      <c r="Y25" s="270"/>
      <c r="Z25" s="270"/>
      <c r="AA25" s="270"/>
      <c r="AB25" s="270"/>
    </row>
    <row r="26" spans="1:30" ht="15" customHeight="1">
      <c r="A26" s="278" t="s">
        <v>55</v>
      </c>
      <c r="B26" s="279"/>
      <c r="C26" s="226"/>
      <c r="D26" s="229"/>
      <c r="E26" s="291"/>
      <c r="F26" s="300"/>
      <c r="G26" s="163" t="s">
        <v>58</v>
      </c>
      <c r="H26" s="284"/>
      <c r="I26" s="284"/>
      <c r="J26" s="163" t="s">
        <v>57</v>
      </c>
      <c r="K26" s="284"/>
      <c r="L26" s="284"/>
      <c r="M26" s="163" t="s">
        <v>56</v>
      </c>
      <c r="N26" s="163" t="s">
        <v>73</v>
      </c>
      <c r="O26" s="221"/>
      <c r="P26" s="163"/>
      <c r="Q26" s="210"/>
      <c r="R26" s="72"/>
      <c r="T26" s="269"/>
      <c r="U26" s="270"/>
      <c r="V26" s="270"/>
      <c r="W26" s="270"/>
      <c r="X26" s="270"/>
      <c r="Y26" s="270"/>
      <c r="Z26" s="270"/>
      <c r="AA26" s="270"/>
      <c r="AB26" s="270"/>
      <c r="AC26" s="270"/>
      <c r="AD26" s="270"/>
    </row>
    <row r="27" spans="1:30" ht="15" customHeight="1">
      <c r="A27" s="280"/>
      <c r="B27" s="281"/>
      <c r="C27" s="227"/>
      <c r="D27" s="228"/>
      <c r="E27" s="282"/>
      <c r="F27" s="283"/>
      <c r="G27" s="160" t="s">
        <v>58</v>
      </c>
      <c r="H27" s="299"/>
      <c r="I27" s="299"/>
      <c r="J27" s="160" t="s">
        <v>57</v>
      </c>
      <c r="K27" s="299"/>
      <c r="L27" s="299"/>
      <c r="M27" s="160" t="s">
        <v>56</v>
      </c>
      <c r="N27" s="160" t="s">
        <v>74</v>
      </c>
      <c r="O27" s="220"/>
      <c r="P27" s="160"/>
      <c r="Q27" s="209"/>
      <c r="R27" s="73"/>
      <c r="T27" s="270"/>
      <c r="U27" s="270"/>
      <c r="V27" s="270"/>
      <c r="W27" s="270"/>
      <c r="X27" s="270"/>
      <c r="Y27" s="270"/>
      <c r="Z27" s="270"/>
      <c r="AA27" s="270"/>
      <c r="AB27" s="270"/>
      <c r="AC27" s="270"/>
      <c r="AD27" s="270"/>
    </row>
    <row r="28" spans="1:30" ht="21" customHeight="1">
      <c r="A28" s="278" t="s">
        <v>115</v>
      </c>
      <c r="B28" s="288"/>
      <c r="C28" s="288"/>
      <c r="D28" s="279"/>
      <c r="E28" s="293" t="str">
        <f>IF(第2面!M44=0,"0",第2面!M44)</f>
        <v>0</v>
      </c>
      <c r="F28" s="294"/>
      <c r="G28" s="294"/>
      <c r="H28" s="294"/>
      <c r="I28" s="294"/>
      <c r="J28" s="294"/>
      <c r="K28" s="294"/>
      <c r="L28" s="294"/>
      <c r="M28" s="294"/>
      <c r="N28" s="294"/>
      <c r="O28" s="294"/>
      <c r="P28" s="294"/>
      <c r="Q28" s="295"/>
      <c r="R28" s="286" t="s">
        <v>9</v>
      </c>
      <c r="S28" s="159"/>
    </row>
    <row r="29" spans="1:30" ht="21" customHeight="1">
      <c r="A29" s="280"/>
      <c r="B29" s="289"/>
      <c r="C29" s="289"/>
      <c r="D29" s="281"/>
      <c r="E29" s="296"/>
      <c r="F29" s="297"/>
      <c r="G29" s="297"/>
      <c r="H29" s="297"/>
      <c r="I29" s="297"/>
      <c r="J29" s="297"/>
      <c r="K29" s="297"/>
      <c r="L29" s="297"/>
      <c r="M29" s="297"/>
      <c r="N29" s="297"/>
      <c r="O29" s="297"/>
      <c r="P29" s="297"/>
      <c r="Q29" s="298"/>
      <c r="R29" s="287"/>
    </row>
    <row r="30" spans="1:30" ht="21" customHeight="1">
      <c r="A30" s="278" t="s">
        <v>116</v>
      </c>
      <c r="B30" s="288"/>
      <c r="C30" s="288"/>
      <c r="D30" s="279"/>
      <c r="E30" s="293" t="str">
        <f>IF(第2面!E44=0,"0",第2面!E44)</f>
        <v>0</v>
      </c>
      <c r="F30" s="294"/>
      <c r="G30" s="294"/>
      <c r="H30" s="294"/>
      <c r="I30" s="294"/>
      <c r="J30" s="294"/>
      <c r="K30" s="294"/>
      <c r="L30" s="294"/>
      <c r="M30" s="294"/>
      <c r="N30" s="294"/>
      <c r="O30" s="294"/>
      <c r="P30" s="294"/>
      <c r="Q30" s="295"/>
      <c r="R30" s="286" t="s">
        <v>9</v>
      </c>
    </row>
    <row r="31" spans="1:30" ht="21" customHeight="1">
      <c r="A31" s="280"/>
      <c r="B31" s="289"/>
      <c r="C31" s="289"/>
      <c r="D31" s="281"/>
      <c r="E31" s="296"/>
      <c r="F31" s="297"/>
      <c r="G31" s="297"/>
      <c r="H31" s="297"/>
      <c r="I31" s="297"/>
      <c r="J31" s="297"/>
      <c r="K31" s="297"/>
      <c r="L31" s="297"/>
      <c r="M31" s="297"/>
      <c r="N31" s="297"/>
      <c r="O31" s="297"/>
      <c r="P31" s="297"/>
      <c r="Q31" s="298"/>
      <c r="R31" s="287"/>
    </row>
    <row r="32" spans="1:30" ht="21" customHeight="1">
      <c r="A32" s="278" t="s">
        <v>117</v>
      </c>
      <c r="B32" s="288"/>
      <c r="C32" s="288"/>
      <c r="D32" s="279"/>
      <c r="E32" s="293" t="str">
        <f>IF(第2面!F44=0,"0",第2面!F44)</f>
        <v>0</v>
      </c>
      <c r="F32" s="294"/>
      <c r="G32" s="294"/>
      <c r="H32" s="294"/>
      <c r="I32" s="294"/>
      <c r="J32" s="294"/>
      <c r="K32" s="294"/>
      <c r="L32" s="294"/>
      <c r="M32" s="294"/>
      <c r="N32" s="294"/>
      <c r="O32" s="294"/>
      <c r="P32" s="294"/>
      <c r="Q32" s="295"/>
      <c r="R32" s="286" t="s">
        <v>9</v>
      </c>
    </row>
    <row r="33" spans="1:26" ht="21" customHeight="1">
      <c r="A33" s="280"/>
      <c r="B33" s="289"/>
      <c r="C33" s="289"/>
      <c r="D33" s="281"/>
      <c r="E33" s="296"/>
      <c r="F33" s="297"/>
      <c r="G33" s="297"/>
      <c r="H33" s="297"/>
      <c r="I33" s="297"/>
      <c r="J33" s="297"/>
      <c r="K33" s="297"/>
      <c r="L33" s="297"/>
      <c r="M33" s="297"/>
      <c r="N33" s="297"/>
      <c r="O33" s="297"/>
      <c r="P33" s="297"/>
      <c r="Q33" s="298"/>
      <c r="R33" s="287"/>
    </row>
    <row r="34" spans="1:26" ht="21" customHeight="1">
      <c r="A34" s="301" t="s">
        <v>144</v>
      </c>
      <c r="B34" s="284"/>
      <c r="C34" s="284"/>
      <c r="D34" s="302"/>
      <c r="E34" s="293" t="str">
        <f>IF(第2面!J44=0,"0",第2面!J44)</f>
        <v>0</v>
      </c>
      <c r="F34" s="294"/>
      <c r="G34" s="294"/>
      <c r="H34" s="294"/>
      <c r="I34" s="294"/>
      <c r="J34" s="294"/>
      <c r="K34" s="294"/>
      <c r="L34" s="294"/>
      <c r="M34" s="294"/>
      <c r="N34" s="294"/>
      <c r="O34" s="294"/>
      <c r="P34" s="294"/>
      <c r="Q34" s="295"/>
      <c r="R34" s="75" t="s">
        <v>9</v>
      </c>
      <c r="T34" s="76"/>
    </row>
    <row r="35" spans="1:26" ht="21" customHeight="1">
      <c r="A35" s="303"/>
      <c r="B35" s="299"/>
      <c r="C35" s="299"/>
      <c r="D35" s="304"/>
      <c r="E35" s="174"/>
      <c r="F35" s="175" t="s">
        <v>13</v>
      </c>
      <c r="G35" s="297" t="str">
        <f>IF(第2面!J42=0,"－",第2面!J42)</f>
        <v>－</v>
      </c>
      <c r="H35" s="297"/>
      <c r="I35" s="297"/>
      <c r="J35" s="297"/>
      <c r="K35" s="297"/>
      <c r="L35" s="297"/>
      <c r="M35" s="297"/>
      <c r="N35" s="297"/>
      <c r="O35" s="297"/>
      <c r="P35" s="297"/>
      <c r="Q35" s="297"/>
      <c r="R35" s="164" t="s">
        <v>11</v>
      </c>
    </row>
    <row r="36" spans="1:26" ht="21" customHeight="1">
      <c r="A36" s="278" t="s">
        <v>1</v>
      </c>
      <c r="B36" s="288"/>
      <c r="C36" s="288"/>
      <c r="D36" s="279"/>
      <c r="E36" s="293">
        <f>第3面!R10+第3面!R16+第3面!R23+第3面!R34+第3面!R46</f>
        <v>0</v>
      </c>
      <c r="F36" s="294"/>
      <c r="G36" s="294"/>
      <c r="H36" s="294"/>
      <c r="I36" s="294"/>
      <c r="J36" s="294"/>
      <c r="K36" s="294"/>
      <c r="L36" s="294"/>
      <c r="M36" s="294"/>
      <c r="N36" s="294"/>
      <c r="O36" s="294"/>
      <c r="P36" s="294"/>
      <c r="Q36" s="295"/>
      <c r="R36" s="286" t="s">
        <v>9</v>
      </c>
    </row>
    <row r="37" spans="1:26" ht="21" customHeight="1">
      <c r="A37" s="280"/>
      <c r="B37" s="289"/>
      <c r="C37" s="289"/>
      <c r="D37" s="281"/>
      <c r="E37" s="296"/>
      <c r="F37" s="297"/>
      <c r="G37" s="297"/>
      <c r="H37" s="297"/>
      <c r="I37" s="297"/>
      <c r="J37" s="297"/>
      <c r="K37" s="297"/>
      <c r="L37" s="297"/>
      <c r="M37" s="297"/>
      <c r="N37" s="297"/>
      <c r="O37" s="297"/>
      <c r="P37" s="297"/>
      <c r="Q37" s="298"/>
      <c r="R37" s="287"/>
    </row>
    <row r="38" spans="1:26" ht="15" customHeight="1">
      <c r="A38" s="290" t="s">
        <v>4</v>
      </c>
      <c r="B38" s="291"/>
      <c r="C38" s="221"/>
      <c r="D38" s="163"/>
      <c r="E38" s="163"/>
      <c r="F38" s="163"/>
      <c r="G38" s="163"/>
      <c r="H38" s="163"/>
      <c r="I38" s="163"/>
      <c r="J38" s="163"/>
      <c r="K38" s="163"/>
      <c r="L38" s="163"/>
      <c r="M38" s="163"/>
      <c r="N38" s="163"/>
      <c r="O38" s="221"/>
      <c r="P38" s="163"/>
      <c r="Q38" s="216"/>
      <c r="R38" s="69"/>
      <c r="T38" s="285" t="s">
        <v>133</v>
      </c>
      <c r="U38" s="285"/>
      <c r="V38" s="285"/>
      <c r="W38" s="285"/>
      <c r="X38" s="285"/>
      <c r="Y38" s="285"/>
      <c r="Z38" s="285"/>
    </row>
    <row r="39" spans="1:26" ht="15" customHeight="1">
      <c r="A39" s="292" t="s">
        <v>170</v>
      </c>
      <c r="B39" s="292"/>
      <c r="C39" s="292"/>
      <c r="D39" s="292"/>
      <c r="E39" s="292"/>
      <c r="F39" s="292"/>
      <c r="G39" s="292"/>
      <c r="H39" s="292"/>
      <c r="I39" s="292"/>
      <c r="J39" s="292"/>
      <c r="K39" s="292"/>
      <c r="L39" s="292"/>
      <c r="M39" s="292"/>
      <c r="N39" s="292"/>
      <c r="O39" s="292"/>
      <c r="P39" s="292"/>
      <c r="Q39" s="292"/>
      <c r="R39" s="292"/>
      <c r="S39" s="208" t="str">
        <f>IF(E34-IF(G35="－",0,G35)&lt;=10000000,"0",(E34-IF(G35="－",0,G35))/2)</f>
        <v>0</v>
      </c>
      <c r="T39" s="285"/>
      <c r="U39" s="285"/>
      <c r="V39" s="285"/>
      <c r="W39" s="285"/>
      <c r="X39" s="285"/>
      <c r="Y39" s="285"/>
      <c r="Z39" s="285"/>
    </row>
    <row r="40" spans="1:26" ht="15" customHeight="1">
      <c r="A40" s="292"/>
      <c r="B40" s="292"/>
      <c r="C40" s="292"/>
      <c r="D40" s="292"/>
      <c r="E40" s="292"/>
      <c r="F40" s="292"/>
      <c r="G40" s="292"/>
      <c r="H40" s="292"/>
      <c r="I40" s="292"/>
      <c r="J40" s="292"/>
      <c r="K40" s="292"/>
      <c r="L40" s="292"/>
      <c r="M40" s="292"/>
      <c r="N40" s="292"/>
      <c r="O40" s="292"/>
      <c r="P40" s="292"/>
      <c r="Q40" s="292"/>
      <c r="R40" s="292"/>
      <c r="T40" s="285"/>
      <c r="U40" s="285"/>
      <c r="V40" s="285"/>
      <c r="W40" s="285"/>
      <c r="X40" s="285"/>
      <c r="Y40" s="285"/>
      <c r="Z40" s="285"/>
    </row>
    <row r="41" spans="1:26" ht="15" customHeight="1">
      <c r="A41" s="292"/>
      <c r="B41" s="292"/>
      <c r="C41" s="292"/>
      <c r="D41" s="292"/>
      <c r="E41" s="292"/>
      <c r="F41" s="292"/>
      <c r="G41" s="292"/>
      <c r="H41" s="292"/>
      <c r="I41" s="292"/>
      <c r="J41" s="292"/>
      <c r="K41" s="292"/>
      <c r="L41" s="292"/>
      <c r="M41" s="292"/>
      <c r="N41" s="292"/>
      <c r="O41" s="292"/>
      <c r="P41" s="292"/>
      <c r="Q41" s="292"/>
      <c r="R41" s="292"/>
      <c r="T41" s="285"/>
      <c r="U41" s="285"/>
      <c r="V41" s="285"/>
      <c r="W41" s="285"/>
      <c r="X41" s="285"/>
      <c r="Y41" s="285"/>
      <c r="Z41" s="285"/>
    </row>
    <row r="42" spans="1:26" ht="15" customHeight="1">
      <c r="A42" s="292"/>
      <c r="B42" s="292"/>
      <c r="C42" s="292"/>
      <c r="D42" s="292"/>
      <c r="E42" s="292"/>
      <c r="F42" s="292"/>
      <c r="G42" s="292"/>
      <c r="H42" s="292"/>
      <c r="I42" s="292"/>
      <c r="J42" s="292"/>
      <c r="K42" s="292"/>
      <c r="L42" s="292"/>
      <c r="M42" s="292"/>
      <c r="N42" s="292"/>
      <c r="O42" s="292"/>
      <c r="P42" s="292"/>
      <c r="Q42" s="292"/>
      <c r="R42" s="292"/>
      <c r="T42" s="285"/>
      <c r="U42" s="285"/>
      <c r="V42" s="285"/>
      <c r="W42" s="285"/>
      <c r="X42" s="285"/>
      <c r="Y42" s="285"/>
      <c r="Z42" s="285"/>
    </row>
    <row r="43" spans="1:26" ht="15" customHeight="1">
      <c r="A43" s="292"/>
      <c r="B43" s="292"/>
      <c r="C43" s="292"/>
      <c r="D43" s="292"/>
      <c r="E43" s="292"/>
      <c r="F43" s="292"/>
      <c r="G43" s="292"/>
      <c r="H43" s="292"/>
      <c r="I43" s="292"/>
      <c r="J43" s="292"/>
      <c r="K43" s="292"/>
      <c r="L43" s="292"/>
      <c r="M43" s="292"/>
      <c r="N43" s="292"/>
      <c r="O43" s="292"/>
      <c r="P43" s="292"/>
      <c r="Q43" s="292"/>
      <c r="R43" s="292"/>
      <c r="T43" s="285"/>
      <c r="U43" s="285"/>
      <c r="V43" s="285"/>
      <c r="W43" s="285"/>
      <c r="X43" s="285"/>
      <c r="Y43" s="285"/>
      <c r="Z43" s="285"/>
    </row>
    <row r="44" spans="1:26" ht="15" customHeight="1">
      <c r="A44" s="292"/>
      <c r="B44" s="292"/>
      <c r="C44" s="292"/>
      <c r="D44" s="292"/>
      <c r="E44" s="292"/>
      <c r="F44" s="292"/>
      <c r="G44" s="292"/>
      <c r="H44" s="292"/>
      <c r="I44" s="292"/>
      <c r="J44" s="292"/>
      <c r="K44" s="292"/>
      <c r="L44" s="292"/>
      <c r="M44" s="292"/>
      <c r="N44" s="292"/>
      <c r="O44" s="292"/>
      <c r="P44" s="292"/>
      <c r="Q44" s="292"/>
      <c r="R44" s="292"/>
      <c r="T44" s="285"/>
      <c r="U44" s="285"/>
      <c r="V44" s="285"/>
      <c r="W44" s="285"/>
      <c r="X44" s="285"/>
      <c r="Y44" s="285"/>
      <c r="Z44" s="285"/>
    </row>
    <row r="45" spans="1:26" ht="15" customHeight="1">
      <c r="A45" s="292"/>
      <c r="B45" s="292"/>
      <c r="C45" s="292"/>
      <c r="D45" s="292"/>
      <c r="E45" s="292"/>
      <c r="F45" s="292"/>
      <c r="G45" s="292"/>
      <c r="H45" s="292"/>
      <c r="I45" s="292"/>
      <c r="J45" s="292"/>
      <c r="K45" s="292"/>
      <c r="L45" s="292"/>
      <c r="M45" s="292"/>
      <c r="N45" s="292"/>
      <c r="O45" s="292"/>
      <c r="P45" s="292"/>
      <c r="Q45" s="292"/>
      <c r="R45" s="292"/>
      <c r="T45" s="285"/>
      <c r="U45" s="285"/>
      <c r="V45" s="285"/>
      <c r="W45" s="285"/>
      <c r="X45" s="285"/>
      <c r="Y45" s="285"/>
      <c r="Z45" s="285"/>
    </row>
    <row r="46" spans="1:26" ht="21" customHeight="1">
      <c r="A46" s="292"/>
      <c r="B46" s="292"/>
      <c r="C46" s="292"/>
      <c r="D46" s="292"/>
      <c r="E46" s="292"/>
      <c r="F46" s="292"/>
      <c r="G46" s="292"/>
      <c r="H46" s="292"/>
      <c r="I46" s="292"/>
      <c r="J46" s="292"/>
      <c r="K46" s="292"/>
      <c r="L46" s="292"/>
      <c r="M46" s="292"/>
      <c r="N46" s="292"/>
      <c r="O46" s="292"/>
      <c r="P46" s="292"/>
      <c r="Q46" s="292"/>
      <c r="R46" s="292"/>
      <c r="T46" s="285"/>
      <c r="U46" s="285"/>
      <c r="V46" s="285"/>
      <c r="W46" s="285"/>
      <c r="X46" s="285"/>
      <c r="Y46" s="285"/>
      <c r="Z46" s="285"/>
    </row>
    <row r="47" spans="1:26">
      <c r="A47" s="292"/>
      <c r="B47" s="292"/>
      <c r="C47" s="292"/>
      <c r="D47" s="292"/>
      <c r="E47" s="292"/>
      <c r="F47" s="292"/>
      <c r="G47" s="292"/>
      <c r="H47" s="292"/>
      <c r="I47" s="292"/>
      <c r="J47" s="292"/>
      <c r="K47" s="292"/>
      <c r="L47" s="292"/>
      <c r="M47" s="292"/>
      <c r="N47" s="292"/>
      <c r="O47" s="292"/>
      <c r="P47" s="292"/>
      <c r="Q47" s="292"/>
      <c r="R47" s="292"/>
      <c r="T47" s="285"/>
      <c r="U47" s="285"/>
      <c r="V47" s="285"/>
      <c r="W47" s="285"/>
      <c r="X47" s="285"/>
      <c r="Y47" s="285"/>
      <c r="Z47" s="285"/>
    </row>
    <row r="48" spans="1:26">
      <c r="A48" s="292"/>
      <c r="B48" s="292"/>
      <c r="C48" s="292"/>
      <c r="D48" s="292"/>
      <c r="E48" s="292"/>
      <c r="F48" s="292"/>
      <c r="G48" s="292"/>
      <c r="H48" s="292"/>
      <c r="I48" s="292"/>
      <c r="J48" s="292"/>
      <c r="K48" s="292"/>
      <c r="L48" s="292"/>
      <c r="M48" s="292"/>
      <c r="N48" s="292"/>
      <c r="O48" s="292"/>
      <c r="P48" s="292"/>
      <c r="Q48" s="292"/>
      <c r="R48" s="292"/>
      <c r="T48" s="285"/>
      <c r="U48" s="285"/>
      <c r="V48" s="285"/>
      <c r="W48" s="285"/>
      <c r="X48" s="285"/>
      <c r="Y48" s="285"/>
      <c r="Z48" s="285"/>
    </row>
    <row r="49" spans="1:26">
      <c r="A49" s="292"/>
      <c r="B49" s="292"/>
      <c r="C49" s="292"/>
      <c r="D49" s="292"/>
      <c r="E49" s="292"/>
      <c r="F49" s="292"/>
      <c r="G49" s="292"/>
      <c r="H49" s="292"/>
      <c r="I49" s="292"/>
      <c r="J49" s="292"/>
      <c r="K49" s="292"/>
      <c r="L49" s="292"/>
      <c r="M49" s="292"/>
      <c r="N49" s="292"/>
      <c r="O49" s="292"/>
      <c r="P49" s="292"/>
      <c r="Q49" s="292"/>
      <c r="R49" s="292"/>
      <c r="T49" s="285"/>
      <c r="U49" s="285"/>
      <c r="V49" s="285"/>
      <c r="W49" s="285"/>
      <c r="X49" s="285"/>
      <c r="Y49" s="285"/>
      <c r="Z49" s="285"/>
    </row>
    <row r="50" spans="1:26">
      <c r="A50" s="292"/>
      <c r="B50" s="292"/>
      <c r="C50" s="292"/>
      <c r="D50" s="292"/>
      <c r="E50" s="292"/>
      <c r="F50" s="292"/>
      <c r="G50" s="292"/>
      <c r="H50" s="292"/>
      <c r="I50" s="292"/>
      <c r="J50" s="292"/>
      <c r="K50" s="292"/>
      <c r="L50" s="292"/>
      <c r="M50" s="292"/>
      <c r="N50" s="292"/>
      <c r="O50" s="292"/>
      <c r="P50" s="292"/>
      <c r="Q50" s="292"/>
      <c r="R50" s="292"/>
      <c r="T50" s="285"/>
      <c r="U50" s="285"/>
      <c r="V50" s="285"/>
      <c r="W50" s="285"/>
      <c r="X50" s="285"/>
      <c r="Y50" s="285"/>
      <c r="Z50" s="285"/>
    </row>
    <row r="51" spans="1:26" ht="24.75" customHeight="1">
      <c r="A51" s="292"/>
      <c r="B51" s="292"/>
      <c r="C51" s="292"/>
      <c r="D51" s="292"/>
      <c r="E51" s="292"/>
      <c r="F51" s="292"/>
      <c r="G51" s="292"/>
      <c r="H51" s="292"/>
      <c r="I51" s="292"/>
      <c r="J51" s="292"/>
      <c r="K51" s="292"/>
      <c r="L51" s="292"/>
      <c r="M51" s="292"/>
      <c r="N51" s="292"/>
      <c r="O51" s="292"/>
      <c r="P51" s="292"/>
      <c r="Q51" s="292"/>
      <c r="R51" s="292"/>
    </row>
    <row r="52" spans="1:26" ht="30" customHeight="1">
      <c r="A52" s="292"/>
      <c r="B52" s="292"/>
      <c r="C52" s="292"/>
      <c r="D52" s="292"/>
      <c r="E52" s="292"/>
      <c r="F52" s="292"/>
      <c r="G52" s="292"/>
      <c r="H52" s="292"/>
      <c r="I52" s="292"/>
      <c r="J52" s="292"/>
      <c r="K52" s="292"/>
      <c r="L52" s="292"/>
      <c r="M52" s="292"/>
      <c r="N52" s="292"/>
      <c r="O52" s="292"/>
      <c r="P52" s="292"/>
      <c r="Q52" s="292"/>
      <c r="R52" s="292"/>
    </row>
    <row r="53" spans="1:26">
      <c r="A53" s="192"/>
      <c r="B53" s="192"/>
      <c r="C53" s="192"/>
      <c r="D53" s="192"/>
      <c r="E53" s="192"/>
      <c r="F53" s="192"/>
      <c r="G53" s="192"/>
      <c r="H53" s="192"/>
      <c r="I53" s="192"/>
      <c r="J53" s="192"/>
      <c r="K53" s="192"/>
      <c r="L53" s="192"/>
      <c r="M53" s="192"/>
      <c r="N53" s="192"/>
      <c r="O53" s="192"/>
      <c r="P53" s="192"/>
      <c r="Q53" s="192"/>
      <c r="R53" s="192"/>
    </row>
  </sheetData>
  <sheetProtection password="DD74" sheet="1" formatColumns="0" formatRows="0" selectLockedCells="1"/>
  <mergeCells count="45">
    <mergeCell ref="H26:I26"/>
    <mergeCell ref="H27:I27"/>
    <mergeCell ref="E26:F26"/>
    <mergeCell ref="K27:L27"/>
    <mergeCell ref="A34:D35"/>
    <mergeCell ref="A30:D31"/>
    <mergeCell ref="A32:D33"/>
    <mergeCell ref="A28:D29"/>
    <mergeCell ref="T38:Z50"/>
    <mergeCell ref="R28:R29"/>
    <mergeCell ref="A36:D37"/>
    <mergeCell ref="A38:B38"/>
    <mergeCell ref="A39:R52"/>
    <mergeCell ref="E28:Q29"/>
    <mergeCell ref="E30:Q31"/>
    <mergeCell ref="E32:Q33"/>
    <mergeCell ref="E34:Q34"/>
    <mergeCell ref="G35:Q35"/>
    <mergeCell ref="E36:Q37"/>
    <mergeCell ref="R30:R31"/>
    <mergeCell ref="R32:R33"/>
    <mergeCell ref="R36:R37"/>
    <mergeCell ref="T26:AD27"/>
    <mergeCell ref="A1:D1"/>
    <mergeCell ref="A24:B24"/>
    <mergeCell ref="A25:B25"/>
    <mergeCell ref="N2:R2"/>
    <mergeCell ref="P3:R3"/>
    <mergeCell ref="N5:R5"/>
    <mergeCell ref="A6:B6"/>
    <mergeCell ref="K11:R11"/>
    <mergeCell ref="I12:K12"/>
    <mergeCell ref="K13:M13"/>
    <mergeCell ref="A22:R23"/>
    <mergeCell ref="N13:R13"/>
    <mergeCell ref="A26:B27"/>
    <mergeCell ref="E27:F27"/>
    <mergeCell ref="K26:L26"/>
    <mergeCell ref="L12:R12"/>
    <mergeCell ref="M15:R16"/>
    <mergeCell ref="M18:P18"/>
    <mergeCell ref="E25:F25"/>
    <mergeCell ref="T25:AB25"/>
    <mergeCell ref="H25:I25"/>
    <mergeCell ref="K25:L25"/>
  </mergeCells>
  <phoneticPr fontId="1"/>
  <conditionalFormatting sqref="E36:Q37">
    <cfRule type="expression" dxfId="1" priority="1" stopIfTrue="1">
      <formula>S39="0"</formula>
    </cfRule>
    <cfRule type="cellIs" dxfId="0" priority="2" operator="lessThan">
      <formula>$S$39</formula>
    </cfRule>
  </conditionalFormatting>
  <dataValidations count="5">
    <dataValidation type="list" allowBlank="1" showInputMessage="1" showErrorMessage="1" promptTitle="あ,a" sqref="H27:I27 H25:I25">
      <formula1>"3,6,9,12"</formula1>
    </dataValidation>
    <dataValidation type="list" allowBlank="1" showInputMessage="1" showErrorMessage="1" sqref="K25:L25 K27:L27">
      <formula1>"30,31"</formula1>
    </dataValidation>
    <dataValidation type="list" allowBlank="1" showInputMessage="1" showErrorMessage="1" promptTitle="あ,a" sqref="H26:I26">
      <formula1>"1,4,7,10"</formula1>
    </dataValidation>
    <dataValidation type="list" allowBlank="1" showInputMessage="1" showErrorMessage="1" sqref="K26:L26">
      <formula1>"1"</formula1>
    </dataValidation>
    <dataValidation type="list" allowBlank="1" showInputMessage="1" showErrorMessage="1" sqref="A6:B6">
      <formula1>"北海道財務局長,東北財務局長,関東財務局長,東海財務局長,北陸財務局長,近畿財務局長,中国財務局長,四国財務局長,福岡財務支局長,九州財務局長,沖縄総合事務局長"</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0"/>
  <sheetViews>
    <sheetView view="pageBreakPreview" topLeftCell="A34" zoomScaleNormal="80" zoomScaleSheetLayoutView="100" workbookViewId="0">
      <selection activeCell="M54" sqref="M54"/>
    </sheetView>
  </sheetViews>
  <sheetFormatPr defaultColWidth="9" defaultRowHeight="13.5"/>
  <cols>
    <col min="1" max="1" width="2.125" style="74" customWidth="1"/>
    <col min="2" max="3" width="18.625" style="74" customWidth="1"/>
    <col min="4" max="4" width="12.875" style="74" customWidth="1"/>
    <col min="5" max="5" width="12.375" style="74" customWidth="1"/>
    <col min="6" max="6" width="2.125" style="74" customWidth="1"/>
    <col min="7" max="7" width="6.875" style="74" customWidth="1"/>
    <col min="8" max="9" width="2.125" style="74" customWidth="1"/>
    <col min="10" max="10" width="12.875" style="74" customWidth="1"/>
    <col min="11" max="11" width="2.25" style="74" customWidth="1"/>
    <col min="12" max="12" width="6.375" style="74" customWidth="1"/>
    <col min="13" max="13" width="20" style="74" customWidth="1"/>
    <col min="14" max="14" width="5.5" style="74" customWidth="1"/>
    <col min="15" max="16384" width="9" style="74"/>
  </cols>
  <sheetData>
    <row r="1" spans="1:19" ht="42" customHeight="1">
      <c r="A1" s="69"/>
      <c r="B1" s="69"/>
      <c r="C1" s="69"/>
      <c r="D1" s="69"/>
      <c r="E1" s="69"/>
      <c r="F1" s="69"/>
      <c r="G1" s="69"/>
      <c r="H1" s="333" t="s">
        <v>123</v>
      </c>
      <c r="I1" s="333"/>
      <c r="J1" s="333"/>
      <c r="K1" s="333"/>
      <c r="L1" s="332" t="s">
        <v>10</v>
      </c>
      <c r="M1" s="332"/>
    </row>
    <row r="2" spans="1:19">
      <c r="A2" s="69"/>
      <c r="B2" s="69"/>
      <c r="C2" s="69"/>
      <c r="D2" s="69"/>
      <c r="E2" s="69"/>
      <c r="F2" s="69"/>
      <c r="G2" s="69"/>
      <c r="H2" s="69"/>
      <c r="I2" s="69"/>
      <c r="J2" s="69"/>
      <c r="K2" s="69"/>
      <c r="L2" s="187"/>
    </row>
    <row r="3" spans="1:19">
      <c r="A3" s="69"/>
      <c r="B3" s="69"/>
      <c r="C3" s="69"/>
      <c r="D3" s="69"/>
      <c r="E3" s="69"/>
      <c r="F3" s="69"/>
      <c r="G3" s="69"/>
      <c r="H3" s="69"/>
      <c r="I3" s="69"/>
      <c r="J3" s="69"/>
      <c r="K3" s="69"/>
    </row>
    <row r="4" spans="1:19" ht="19.5" customHeight="1" thickBot="1">
      <c r="A4" s="182" t="s">
        <v>75</v>
      </c>
      <c r="B4" s="181"/>
      <c r="C4" s="181"/>
      <c r="D4" s="181"/>
      <c r="E4" s="184"/>
      <c r="F4" s="184"/>
      <c r="G4" s="184"/>
      <c r="H4" s="184"/>
      <c r="I4" s="184"/>
      <c r="J4" s="183" t="s">
        <v>76</v>
      </c>
      <c r="K4" s="77" t="s">
        <v>79</v>
      </c>
    </row>
    <row r="5" spans="1:19" ht="18" customHeight="1">
      <c r="A5" s="69"/>
      <c r="B5" s="334" t="s">
        <v>15</v>
      </c>
      <c r="C5" s="336" t="s">
        <v>16</v>
      </c>
      <c r="D5" s="338" t="s">
        <v>17</v>
      </c>
      <c r="E5" s="338" t="s">
        <v>0</v>
      </c>
      <c r="F5" s="339"/>
      <c r="G5" s="339"/>
      <c r="H5" s="340"/>
      <c r="I5" s="78"/>
      <c r="J5" s="320" t="s">
        <v>20</v>
      </c>
      <c r="K5" s="341" t="s">
        <v>80</v>
      </c>
      <c r="M5" s="343" t="s">
        <v>69</v>
      </c>
      <c r="N5" s="319"/>
    </row>
    <row r="6" spans="1:19" ht="18" customHeight="1" thickBot="1">
      <c r="A6" s="69"/>
      <c r="B6" s="335"/>
      <c r="C6" s="337"/>
      <c r="D6" s="337"/>
      <c r="E6" s="189" t="s">
        <v>18</v>
      </c>
      <c r="F6" s="312" t="s">
        <v>19</v>
      </c>
      <c r="G6" s="313"/>
      <c r="H6" s="314"/>
      <c r="I6" s="79"/>
      <c r="J6" s="321"/>
      <c r="K6" s="342"/>
      <c r="M6" s="344"/>
      <c r="N6" s="319"/>
    </row>
    <row r="7" spans="1:19">
      <c r="A7" s="69"/>
      <c r="B7" s="80"/>
      <c r="C7" s="81" t="s">
        <v>21</v>
      </c>
      <c r="D7" s="82"/>
      <c r="E7" s="83"/>
      <c r="F7" s="315"/>
      <c r="G7" s="316"/>
      <c r="H7" s="317"/>
      <c r="I7" s="84"/>
      <c r="J7" s="176" t="str">
        <f>IF(M7+E7+F7=0,"",M7+E7-F7)</f>
        <v/>
      </c>
      <c r="K7" s="85" t="s">
        <v>81</v>
      </c>
      <c r="M7" s="86"/>
    </row>
    <row r="8" spans="1:19">
      <c r="A8" s="69"/>
      <c r="B8" s="80"/>
      <c r="C8" s="81"/>
      <c r="D8" s="82"/>
      <c r="E8" s="87"/>
      <c r="F8" s="305"/>
      <c r="G8" s="270"/>
      <c r="H8" s="306"/>
      <c r="I8" s="84"/>
      <c r="J8" s="176" t="str">
        <f t="shared" ref="J8:J23" si="0">IF(M8+E8+F8=0,"",M8+E8-F8)</f>
        <v/>
      </c>
      <c r="K8" s="85" t="s">
        <v>81</v>
      </c>
      <c r="M8" s="88"/>
    </row>
    <row r="9" spans="1:19">
      <c r="A9" s="69"/>
      <c r="B9" s="80"/>
      <c r="C9" s="81" t="s">
        <v>22</v>
      </c>
      <c r="D9" s="82"/>
      <c r="E9" s="87"/>
      <c r="F9" s="305"/>
      <c r="G9" s="270"/>
      <c r="H9" s="306"/>
      <c r="I9" s="84"/>
      <c r="J9" s="176" t="str">
        <f t="shared" si="0"/>
        <v/>
      </c>
      <c r="K9" s="85" t="s">
        <v>81</v>
      </c>
      <c r="M9" s="88"/>
    </row>
    <row r="10" spans="1:19">
      <c r="A10" s="69"/>
      <c r="B10" s="80"/>
      <c r="C10" s="81"/>
      <c r="D10" s="82"/>
      <c r="E10" s="87"/>
      <c r="F10" s="305"/>
      <c r="G10" s="270"/>
      <c r="H10" s="306"/>
      <c r="I10" s="84"/>
      <c r="J10" s="176" t="str">
        <f t="shared" si="0"/>
        <v/>
      </c>
      <c r="K10" s="85" t="s">
        <v>85</v>
      </c>
      <c r="M10" s="89"/>
    </row>
    <row r="11" spans="1:19">
      <c r="A11" s="69"/>
      <c r="B11" s="80"/>
      <c r="C11" s="81" t="s">
        <v>23</v>
      </c>
      <c r="D11" s="82"/>
      <c r="E11" s="87"/>
      <c r="F11" s="305"/>
      <c r="G11" s="270"/>
      <c r="H11" s="306"/>
      <c r="I11" s="84"/>
      <c r="J11" s="176" t="str">
        <f t="shared" si="0"/>
        <v/>
      </c>
      <c r="K11" s="85" t="s">
        <v>86</v>
      </c>
      <c r="M11" s="89"/>
    </row>
    <row r="12" spans="1:19">
      <c r="A12" s="69"/>
      <c r="B12" s="80"/>
      <c r="C12" s="81"/>
      <c r="D12" s="82"/>
      <c r="E12" s="87"/>
      <c r="F12" s="305"/>
      <c r="G12" s="270"/>
      <c r="H12" s="306"/>
      <c r="I12" s="84"/>
      <c r="J12" s="176" t="str">
        <f t="shared" si="0"/>
        <v/>
      </c>
      <c r="K12" s="85" t="s">
        <v>86</v>
      </c>
      <c r="M12" s="90"/>
    </row>
    <row r="13" spans="1:19">
      <c r="A13" s="69"/>
      <c r="B13" s="80"/>
      <c r="C13" s="81" t="s">
        <v>24</v>
      </c>
      <c r="D13" s="82"/>
      <c r="E13" s="87"/>
      <c r="F13" s="305"/>
      <c r="G13" s="270"/>
      <c r="H13" s="306"/>
      <c r="I13" s="84"/>
      <c r="J13" s="176" t="str">
        <f t="shared" si="0"/>
        <v/>
      </c>
      <c r="K13" s="85" t="s">
        <v>81</v>
      </c>
      <c r="M13" s="88"/>
      <c r="O13" s="322"/>
      <c r="P13" s="323"/>
      <c r="Q13" s="323"/>
      <c r="R13" s="323"/>
      <c r="S13" s="323"/>
    </row>
    <row r="14" spans="1:19">
      <c r="A14" s="69"/>
      <c r="B14" s="80"/>
      <c r="C14" s="81"/>
      <c r="D14" s="82"/>
      <c r="E14" s="87"/>
      <c r="F14" s="305"/>
      <c r="G14" s="270"/>
      <c r="H14" s="306"/>
      <c r="I14" s="84"/>
      <c r="J14" s="176" t="str">
        <f t="shared" si="0"/>
        <v/>
      </c>
      <c r="K14" s="85" t="s">
        <v>81</v>
      </c>
      <c r="M14" s="88"/>
      <c r="O14" s="323"/>
      <c r="P14" s="323"/>
      <c r="Q14" s="323"/>
      <c r="R14" s="323"/>
      <c r="S14" s="323"/>
    </row>
    <row r="15" spans="1:19">
      <c r="A15" s="69"/>
      <c r="B15" s="80"/>
      <c r="C15" s="81"/>
      <c r="D15" s="82"/>
      <c r="E15" s="87"/>
      <c r="F15" s="305"/>
      <c r="G15" s="270"/>
      <c r="H15" s="306"/>
      <c r="I15" s="84"/>
      <c r="J15" s="176" t="str">
        <f t="shared" si="0"/>
        <v/>
      </c>
      <c r="K15" s="85" t="s">
        <v>86</v>
      </c>
      <c r="M15" s="88"/>
      <c r="O15" s="324"/>
      <c r="P15" s="324"/>
      <c r="Q15" s="324"/>
      <c r="R15" s="324"/>
      <c r="S15" s="324"/>
    </row>
    <row r="16" spans="1:19">
      <c r="A16" s="69"/>
      <c r="B16" s="80"/>
      <c r="C16" s="81"/>
      <c r="D16" s="82"/>
      <c r="E16" s="87"/>
      <c r="F16" s="305"/>
      <c r="G16" s="270"/>
      <c r="H16" s="306"/>
      <c r="I16" s="84"/>
      <c r="J16" s="176" t="str">
        <f t="shared" si="0"/>
        <v/>
      </c>
      <c r="K16" s="85" t="s">
        <v>86</v>
      </c>
      <c r="M16" s="89"/>
      <c r="O16" s="324"/>
      <c r="P16" s="324"/>
      <c r="Q16" s="324"/>
      <c r="R16" s="324"/>
      <c r="S16" s="324"/>
    </row>
    <row r="17" spans="1:19">
      <c r="A17" s="69"/>
      <c r="B17" s="80"/>
      <c r="C17" s="81"/>
      <c r="D17" s="82"/>
      <c r="E17" s="87"/>
      <c r="F17" s="305"/>
      <c r="G17" s="270"/>
      <c r="H17" s="306"/>
      <c r="I17" s="84"/>
      <c r="J17" s="176" t="str">
        <f t="shared" si="0"/>
        <v/>
      </c>
      <c r="K17" s="85" t="s">
        <v>81</v>
      </c>
      <c r="M17" s="89"/>
      <c r="O17" s="324"/>
      <c r="P17" s="324"/>
      <c r="Q17" s="324"/>
      <c r="R17" s="324"/>
      <c r="S17" s="324"/>
    </row>
    <row r="18" spans="1:19">
      <c r="A18" s="69"/>
      <c r="B18" s="80"/>
      <c r="C18" s="81"/>
      <c r="D18" s="82"/>
      <c r="E18" s="87"/>
      <c r="F18" s="305"/>
      <c r="G18" s="270"/>
      <c r="H18" s="306"/>
      <c r="I18" s="84"/>
      <c r="J18" s="176" t="str">
        <f t="shared" si="0"/>
        <v/>
      </c>
      <c r="K18" s="85" t="s">
        <v>86</v>
      </c>
      <c r="M18" s="89"/>
      <c r="O18" s="324"/>
      <c r="P18" s="324"/>
      <c r="Q18" s="324"/>
      <c r="R18" s="324"/>
      <c r="S18" s="324"/>
    </row>
    <row r="19" spans="1:19">
      <c r="A19" s="69"/>
      <c r="B19" s="80"/>
      <c r="C19" s="81"/>
      <c r="D19" s="82"/>
      <c r="E19" s="87"/>
      <c r="F19" s="305"/>
      <c r="G19" s="270"/>
      <c r="H19" s="306"/>
      <c r="I19" s="84"/>
      <c r="J19" s="176" t="str">
        <f t="shared" si="0"/>
        <v/>
      </c>
      <c r="K19" s="85"/>
      <c r="M19" s="89"/>
      <c r="O19" s="324"/>
      <c r="P19" s="324"/>
      <c r="Q19" s="324"/>
      <c r="R19" s="324"/>
      <c r="S19" s="324"/>
    </row>
    <row r="20" spans="1:19">
      <c r="A20" s="69"/>
      <c r="B20" s="80"/>
      <c r="C20" s="81"/>
      <c r="D20" s="82"/>
      <c r="E20" s="87"/>
      <c r="F20" s="305"/>
      <c r="G20" s="270"/>
      <c r="H20" s="306"/>
      <c r="I20" s="84"/>
      <c r="J20" s="176" t="str">
        <f t="shared" si="0"/>
        <v/>
      </c>
      <c r="K20" s="85" t="s">
        <v>86</v>
      </c>
      <c r="M20" s="89"/>
      <c r="O20" s="324"/>
      <c r="P20" s="324"/>
      <c r="Q20" s="324"/>
      <c r="R20" s="324"/>
      <c r="S20" s="324"/>
    </row>
    <row r="21" spans="1:19">
      <c r="A21" s="69"/>
      <c r="B21" s="80"/>
      <c r="C21" s="81"/>
      <c r="D21" s="82"/>
      <c r="E21" s="87"/>
      <c r="F21" s="305"/>
      <c r="G21" s="270"/>
      <c r="H21" s="306"/>
      <c r="I21" s="84"/>
      <c r="J21" s="176" t="str">
        <f t="shared" si="0"/>
        <v/>
      </c>
      <c r="K21" s="85" t="s">
        <v>86</v>
      </c>
      <c r="M21" s="89"/>
      <c r="O21" s="324"/>
      <c r="P21" s="324"/>
      <c r="Q21" s="324"/>
      <c r="R21" s="324"/>
      <c r="S21" s="324"/>
    </row>
    <row r="22" spans="1:19">
      <c r="A22" s="69"/>
      <c r="B22" s="80"/>
      <c r="C22" s="81"/>
      <c r="D22" s="82"/>
      <c r="E22" s="87"/>
      <c r="F22" s="305"/>
      <c r="G22" s="270"/>
      <c r="H22" s="306"/>
      <c r="I22" s="84"/>
      <c r="J22" s="176" t="str">
        <f t="shared" si="0"/>
        <v/>
      </c>
      <c r="K22" s="85" t="s">
        <v>86</v>
      </c>
      <c r="M22" s="89"/>
    </row>
    <row r="23" spans="1:19">
      <c r="A23" s="69"/>
      <c r="B23" s="80"/>
      <c r="C23" s="81"/>
      <c r="D23" s="82"/>
      <c r="E23" s="87"/>
      <c r="F23" s="305"/>
      <c r="G23" s="270"/>
      <c r="H23" s="306"/>
      <c r="I23" s="84"/>
      <c r="J23" s="176" t="str">
        <f t="shared" si="0"/>
        <v/>
      </c>
      <c r="K23" s="85" t="s">
        <v>86</v>
      </c>
      <c r="M23" s="89"/>
    </row>
    <row r="24" spans="1:19">
      <c r="A24" s="69"/>
      <c r="B24" s="80"/>
      <c r="C24" s="81"/>
      <c r="D24" s="82"/>
      <c r="E24" s="87" t="s">
        <v>25</v>
      </c>
      <c r="F24" s="305" t="s">
        <v>25</v>
      </c>
      <c r="G24" s="270"/>
      <c r="H24" s="306"/>
      <c r="I24" s="84"/>
      <c r="J24" s="84" t="s">
        <v>25</v>
      </c>
      <c r="K24" s="85" t="s">
        <v>87</v>
      </c>
      <c r="M24" s="90"/>
    </row>
    <row r="25" spans="1:19">
      <c r="A25" s="69"/>
      <c r="B25" s="80"/>
      <c r="C25" s="81"/>
      <c r="D25" s="82"/>
      <c r="E25" s="177">
        <f>SUM(E7:E23)</f>
        <v>0</v>
      </c>
      <c r="F25" s="307">
        <f>SUM(F7:G23)</f>
        <v>0</v>
      </c>
      <c r="G25" s="308"/>
      <c r="H25" s="309"/>
      <c r="I25" s="84"/>
      <c r="J25" s="176">
        <f>SUM(J7:J23)</f>
        <v>0</v>
      </c>
      <c r="K25" s="85" t="s">
        <v>81</v>
      </c>
      <c r="L25" s="74" t="s">
        <v>70</v>
      </c>
      <c r="M25" s="68">
        <f>SUM(M7:M23)</f>
        <v>0</v>
      </c>
      <c r="N25" s="74" t="s">
        <v>70</v>
      </c>
    </row>
    <row r="26" spans="1:19">
      <c r="A26" s="69"/>
      <c r="B26" s="80"/>
      <c r="C26" s="81"/>
      <c r="D26" s="82"/>
      <c r="E26" s="87"/>
      <c r="F26" s="91" t="s">
        <v>127</v>
      </c>
      <c r="G26" s="92"/>
      <c r="H26" s="93" t="s">
        <v>154</v>
      </c>
      <c r="I26" s="94" t="s">
        <v>126</v>
      </c>
      <c r="J26" s="84"/>
      <c r="K26" s="85"/>
      <c r="M26" s="90"/>
    </row>
    <row r="27" spans="1:19">
      <c r="A27" s="69"/>
      <c r="B27" s="80"/>
      <c r="C27" s="81"/>
      <c r="D27" s="82"/>
      <c r="E27" s="87"/>
      <c r="F27" s="305"/>
      <c r="G27" s="270"/>
      <c r="H27" s="306"/>
      <c r="I27" s="84"/>
      <c r="J27" s="84"/>
      <c r="K27" s="85"/>
      <c r="M27" s="90"/>
    </row>
    <row r="28" spans="1:19">
      <c r="A28" s="69"/>
      <c r="B28" s="95"/>
      <c r="C28" s="96"/>
      <c r="D28" s="97"/>
      <c r="E28" s="98"/>
      <c r="F28" s="326"/>
      <c r="G28" s="327"/>
      <c r="H28" s="328"/>
      <c r="I28" s="99"/>
      <c r="J28" s="99"/>
      <c r="K28" s="100"/>
      <c r="M28" s="101"/>
    </row>
    <row r="29" spans="1:19">
      <c r="A29" s="69"/>
      <c r="B29" s="325" t="s">
        <v>84</v>
      </c>
      <c r="C29" s="290"/>
      <c r="D29" s="102"/>
      <c r="E29" s="84"/>
      <c r="F29" s="329"/>
      <c r="G29" s="330"/>
      <c r="H29" s="331"/>
      <c r="I29" s="103"/>
      <c r="J29" s="104"/>
      <c r="K29" s="105"/>
      <c r="M29" s="90"/>
    </row>
    <row r="30" spans="1:19">
      <c r="A30" s="106"/>
      <c r="B30" s="80"/>
      <c r="C30" s="81" t="s">
        <v>21</v>
      </c>
      <c r="D30" s="82"/>
      <c r="E30" s="87"/>
      <c r="F30" s="305"/>
      <c r="G30" s="270"/>
      <c r="H30" s="306"/>
      <c r="I30" s="84"/>
      <c r="J30" s="176" t="str">
        <f t="shared" ref="J30:J38" si="1">IF(M30+E30+F30=0,"",M30+E30-F30)</f>
        <v/>
      </c>
      <c r="K30" s="107"/>
      <c r="M30" s="108"/>
    </row>
    <row r="31" spans="1:19">
      <c r="A31" s="106"/>
      <c r="B31" s="80"/>
      <c r="C31" s="81"/>
      <c r="D31" s="82"/>
      <c r="E31" s="87"/>
      <c r="F31" s="305"/>
      <c r="G31" s="270"/>
      <c r="H31" s="306"/>
      <c r="I31" s="84"/>
      <c r="J31" s="176" t="str">
        <f t="shared" si="1"/>
        <v/>
      </c>
      <c r="K31" s="109" t="s">
        <v>81</v>
      </c>
      <c r="M31" s="89"/>
    </row>
    <row r="32" spans="1:19">
      <c r="A32" s="106"/>
      <c r="B32" s="80"/>
      <c r="C32" s="81" t="s">
        <v>22</v>
      </c>
      <c r="D32" s="82"/>
      <c r="E32" s="87"/>
      <c r="F32" s="305"/>
      <c r="G32" s="270"/>
      <c r="H32" s="306"/>
      <c r="I32" s="84"/>
      <c r="J32" s="176" t="str">
        <f t="shared" si="1"/>
        <v/>
      </c>
      <c r="K32" s="109" t="s">
        <v>85</v>
      </c>
      <c r="M32" s="89"/>
    </row>
    <row r="33" spans="1:18">
      <c r="A33" s="106"/>
      <c r="B33" s="80"/>
      <c r="C33" s="81"/>
      <c r="D33" s="82"/>
      <c r="E33" s="87"/>
      <c r="F33" s="305"/>
      <c r="G33" s="270"/>
      <c r="H33" s="306"/>
      <c r="I33" s="84"/>
      <c r="J33" s="176" t="str">
        <f t="shared" si="1"/>
        <v/>
      </c>
      <c r="K33" s="109" t="s">
        <v>85</v>
      </c>
      <c r="M33" s="89"/>
    </row>
    <row r="34" spans="1:18">
      <c r="A34" s="106"/>
      <c r="B34" s="80"/>
      <c r="C34" s="81" t="s">
        <v>23</v>
      </c>
      <c r="D34" s="82"/>
      <c r="E34" s="87"/>
      <c r="F34" s="305"/>
      <c r="G34" s="270"/>
      <c r="H34" s="306"/>
      <c r="I34" s="84"/>
      <c r="J34" s="176" t="str">
        <f t="shared" si="1"/>
        <v/>
      </c>
      <c r="K34" s="109" t="s">
        <v>86</v>
      </c>
      <c r="M34" s="89"/>
    </row>
    <row r="35" spans="1:18">
      <c r="A35" s="106"/>
      <c r="B35" s="80"/>
      <c r="C35" s="81"/>
      <c r="D35" s="82"/>
      <c r="E35" s="87"/>
      <c r="F35" s="305"/>
      <c r="G35" s="270"/>
      <c r="H35" s="306"/>
      <c r="I35" s="84"/>
      <c r="J35" s="176" t="str">
        <f t="shared" si="1"/>
        <v/>
      </c>
      <c r="K35" s="109" t="s">
        <v>86</v>
      </c>
      <c r="M35" s="90"/>
    </row>
    <row r="36" spans="1:18">
      <c r="A36" s="106"/>
      <c r="B36" s="80"/>
      <c r="C36" s="81" t="s">
        <v>24</v>
      </c>
      <c r="D36" s="82"/>
      <c r="E36" s="87"/>
      <c r="F36" s="305"/>
      <c r="G36" s="270"/>
      <c r="H36" s="306"/>
      <c r="I36" s="84"/>
      <c r="J36" s="176" t="str">
        <f t="shared" si="1"/>
        <v/>
      </c>
      <c r="K36" s="109" t="s">
        <v>86</v>
      </c>
      <c r="M36" s="89"/>
    </row>
    <row r="37" spans="1:18">
      <c r="A37" s="106"/>
      <c r="B37" s="80"/>
      <c r="C37" s="81"/>
      <c r="D37" s="82"/>
      <c r="E37" s="87"/>
      <c r="F37" s="305"/>
      <c r="G37" s="270"/>
      <c r="H37" s="306"/>
      <c r="I37" s="84"/>
      <c r="J37" s="176" t="str">
        <f>IF(M37+E37+F37=0,"",M37+E37-F37)</f>
        <v/>
      </c>
      <c r="K37" s="109" t="s">
        <v>81</v>
      </c>
      <c r="M37" s="90"/>
    </row>
    <row r="38" spans="1:18">
      <c r="A38" s="106"/>
      <c r="B38" s="80"/>
      <c r="C38" s="81"/>
      <c r="D38" s="82"/>
      <c r="E38" s="87"/>
      <c r="F38" s="305"/>
      <c r="G38" s="270"/>
      <c r="H38" s="306"/>
      <c r="I38" s="84"/>
      <c r="J38" s="176" t="str">
        <f t="shared" si="1"/>
        <v/>
      </c>
      <c r="K38" s="109" t="s">
        <v>85</v>
      </c>
      <c r="M38" s="89"/>
    </row>
    <row r="39" spans="1:18">
      <c r="A39" s="106"/>
      <c r="B39" s="80"/>
      <c r="C39" s="81"/>
      <c r="D39" s="82"/>
      <c r="E39" s="87" t="s">
        <v>25</v>
      </c>
      <c r="F39" s="305" t="s">
        <v>25</v>
      </c>
      <c r="G39" s="270"/>
      <c r="H39" s="306"/>
      <c r="I39" s="84"/>
      <c r="J39" s="84" t="s">
        <v>25</v>
      </c>
      <c r="K39" s="109" t="s">
        <v>79</v>
      </c>
      <c r="M39" s="90"/>
    </row>
    <row r="40" spans="1:18">
      <c r="A40" s="106"/>
      <c r="B40" s="80"/>
      <c r="C40" s="81"/>
      <c r="D40" s="82"/>
      <c r="E40" s="178">
        <f>SUM(E30:E38)</f>
        <v>0</v>
      </c>
      <c r="F40" s="307">
        <f>SUM(F30:G38)</f>
        <v>0</v>
      </c>
      <c r="G40" s="310"/>
      <c r="H40" s="309"/>
      <c r="I40" s="84"/>
      <c r="J40" s="176">
        <f>SUM(J30:J38)</f>
        <v>0</v>
      </c>
      <c r="K40" s="107"/>
      <c r="L40" s="74" t="s">
        <v>70</v>
      </c>
      <c r="M40" s="68">
        <f>SUM(M30:M38)</f>
        <v>0</v>
      </c>
      <c r="N40" s="74" t="s">
        <v>70</v>
      </c>
      <c r="O40" s="74" t="s">
        <v>101</v>
      </c>
    </row>
    <row r="41" spans="1:18">
      <c r="A41" s="110" t="s">
        <v>120</v>
      </c>
      <c r="B41" s="80"/>
      <c r="C41" s="81"/>
      <c r="D41" s="82"/>
      <c r="E41" s="87"/>
      <c r="F41" s="91" t="s">
        <v>127</v>
      </c>
      <c r="G41" s="92"/>
      <c r="H41" s="93" t="s">
        <v>128</v>
      </c>
      <c r="I41" s="94"/>
      <c r="J41" s="94"/>
      <c r="K41" s="107"/>
      <c r="M41" s="90"/>
    </row>
    <row r="42" spans="1:18" ht="14.25" thickBot="1">
      <c r="A42" s="106"/>
      <c r="B42" s="111"/>
      <c r="C42" s="112"/>
      <c r="D42" s="113"/>
      <c r="E42" s="114"/>
      <c r="F42" s="115" t="s">
        <v>130</v>
      </c>
      <c r="G42" s="231"/>
      <c r="H42" s="116" t="s">
        <v>131</v>
      </c>
      <c r="I42" s="117" t="s">
        <v>82</v>
      </c>
      <c r="J42" s="232"/>
      <c r="K42" s="118" t="s">
        <v>83</v>
      </c>
      <c r="L42" s="74" t="s">
        <v>70</v>
      </c>
      <c r="M42" s="68">
        <f>J42</f>
        <v>0</v>
      </c>
      <c r="N42" s="74" t="s">
        <v>70</v>
      </c>
    </row>
    <row r="43" spans="1:18">
      <c r="A43" s="69"/>
      <c r="B43" s="119"/>
      <c r="C43" s="120"/>
      <c r="D43" s="121"/>
      <c r="E43" s="84" t="s">
        <v>27</v>
      </c>
      <c r="F43" s="318" t="s">
        <v>27</v>
      </c>
      <c r="G43" s="316"/>
      <c r="H43" s="317"/>
      <c r="I43" s="84"/>
      <c r="J43" s="84" t="s">
        <v>27</v>
      </c>
      <c r="K43" s="85" t="s">
        <v>80</v>
      </c>
      <c r="M43" s="90"/>
    </row>
    <row r="44" spans="1:18">
      <c r="A44" s="69"/>
      <c r="B44" s="119"/>
      <c r="C44" s="106"/>
      <c r="D44" s="121"/>
      <c r="E44" s="176">
        <f>E25+E40</f>
        <v>0</v>
      </c>
      <c r="F44" s="307">
        <f>F25+F40</f>
        <v>0</v>
      </c>
      <c r="G44" s="308"/>
      <c r="H44" s="309"/>
      <c r="I44" s="84"/>
      <c r="J44" s="176">
        <f>J25+J40</f>
        <v>0</v>
      </c>
      <c r="K44" s="85" t="s">
        <v>85</v>
      </c>
      <c r="L44" s="74" t="s">
        <v>70</v>
      </c>
      <c r="M44" s="68">
        <f>M25+M40</f>
        <v>0</v>
      </c>
      <c r="N44" s="74" t="s">
        <v>70</v>
      </c>
    </row>
    <row r="45" spans="1:18" ht="14.25" thickBot="1">
      <c r="A45" s="69"/>
      <c r="B45" s="122"/>
      <c r="C45" s="123"/>
      <c r="D45" s="124"/>
      <c r="E45" s="125"/>
      <c r="F45" s="115" t="s">
        <v>127</v>
      </c>
      <c r="G45" s="179">
        <f>G26+G41</f>
        <v>0</v>
      </c>
      <c r="H45" s="116" t="s">
        <v>132</v>
      </c>
      <c r="I45" s="117" t="s">
        <v>129</v>
      </c>
      <c r="J45" s="125"/>
      <c r="K45" s="126"/>
      <c r="L45" s="74" t="s">
        <v>70</v>
      </c>
      <c r="M45" s="101"/>
      <c r="N45" s="74" t="s">
        <v>70</v>
      </c>
    </row>
    <row r="46" spans="1:18">
      <c r="A46" s="69"/>
      <c r="B46" s="290" t="s">
        <v>4</v>
      </c>
      <c r="C46" s="291"/>
      <c r="D46" s="185"/>
      <c r="E46" s="185"/>
      <c r="F46" s="185"/>
      <c r="G46" s="185"/>
      <c r="H46" s="185"/>
      <c r="I46" s="185"/>
      <c r="J46" s="185"/>
      <c r="K46" s="185"/>
      <c r="L46" s="127"/>
      <c r="M46" s="127"/>
    </row>
    <row r="47" spans="1:18" ht="13.5" customHeight="1">
      <c r="A47" s="69"/>
      <c r="B47" s="292" t="s">
        <v>162</v>
      </c>
      <c r="C47" s="292"/>
      <c r="D47" s="292"/>
      <c r="E47" s="292"/>
      <c r="F47" s="292"/>
      <c r="G47" s="292"/>
      <c r="H47" s="292"/>
      <c r="I47" s="292"/>
      <c r="J47" s="292"/>
      <c r="K47" s="292"/>
      <c r="L47" s="128"/>
      <c r="M47" s="311"/>
      <c r="N47" s="311"/>
      <c r="O47" s="311"/>
      <c r="P47" s="311"/>
      <c r="Q47" s="311"/>
      <c r="R47" s="311"/>
    </row>
    <row r="48" spans="1:18" ht="28.5" customHeight="1">
      <c r="A48" s="188"/>
      <c r="B48" s="292"/>
      <c r="C48" s="292"/>
      <c r="D48" s="292"/>
      <c r="E48" s="292"/>
      <c r="F48" s="292"/>
      <c r="G48" s="292"/>
      <c r="H48" s="292"/>
      <c r="I48" s="292"/>
      <c r="J48" s="292"/>
      <c r="K48" s="292"/>
      <c r="L48" s="186"/>
      <c r="M48" s="311"/>
      <c r="N48" s="311"/>
      <c r="O48" s="311"/>
      <c r="P48" s="311"/>
      <c r="Q48" s="311"/>
      <c r="R48" s="311"/>
    </row>
    <row r="49" spans="1:13">
      <c r="A49" s="69"/>
      <c r="B49" s="292"/>
      <c r="C49" s="292"/>
      <c r="D49" s="292"/>
      <c r="E49" s="292"/>
      <c r="F49" s="292"/>
      <c r="G49" s="292"/>
      <c r="H49" s="292"/>
      <c r="I49" s="292"/>
      <c r="J49" s="292"/>
      <c r="K49" s="292"/>
      <c r="L49" s="186"/>
      <c r="M49" s="186"/>
    </row>
    <row r="50" spans="1:13">
      <c r="A50" s="69"/>
      <c r="B50" s="292"/>
      <c r="C50" s="292"/>
      <c r="D50" s="292"/>
      <c r="E50" s="292"/>
      <c r="F50" s="292"/>
      <c r="G50" s="292"/>
      <c r="H50" s="292"/>
      <c r="I50" s="292"/>
      <c r="J50" s="292"/>
      <c r="K50" s="292"/>
      <c r="L50" s="186"/>
      <c r="M50" s="186"/>
    </row>
    <row r="51" spans="1:13">
      <c r="A51" s="69"/>
      <c r="B51" s="292"/>
      <c r="C51" s="292"/>
      <c r="D51" s="292"/>
      <c r="E51" s="292"/>
      <c r="F51" s="292"/>
      <c r="G51" s="292"/>
      <c r="H51" s="292"/>
      <c r="I51" s="292"/>
      <c r="J51" s="292"/>
      <c r="K51" s="292"/>
      <c r="L51" s="186"/>
      <c r="M51" s="186"/>
    </row>
    <row r="52" spans="1:13">
      <c r="A52" s="69"/>
      <c r="B52" s="292"/>
      <c r="C52" s="292"/>
      <c r="D52" s="292"/>
      <c r="E52" s="292"/>
      <c r="F52" s="292"/>
      <c r="G52" s="292"/>
      <c r="H52" s="292"/>
      <c r="I52" s="292"/>
      <c r="J52" s="292"/>
      <c r="K52" s="292"/>
      <c r="L52" s="180"/>
      <c r="M52" s="180"/>
    </row>
    <row r="53" spans="1:13">
      <c r="A53" s="69"/>
      <c r="B53" s="292"/>
      <c r="C53" s="292"/>
      <c r="D53" s="292"/>
      <c r="E53" s="292"/>
      <c r="F53" s="292"/>
      <c r="G53" s="292"/>
      <c r="H53" s="292"/>
      <c r="I53" s="292"/>
      <c r="J53" s="292"/>
      <c r="K53" s="292"/>
    </row>
    <row r="54" spans="1:13">
      <c r="A54" s="69"/>
      <c r="B54" s="292"/>
      <c r="C54" s="292"/>
      <c r="D54" s="292"/>
      <c r="E54" s="292"/>
      <c r="F54" s="292"/>
      <c r="G54" s="292"/>
      <c r="H54" s="292"/>
      <c r="I54" s="292"/>
      <c r="J54" s="292"/>
      <c r="K54" s="292"/>
    </row>
    <row r="55" spans="1:13">
      <c r="A55" s="69"/>
      <c r="B55" s="292"/>
      <c r="C55" s="292"/>
      <c r="D55" s="292"/>
      <c r="E55" s="292"/>
      <c r="F55" s="292"/>
      <c r="G55" s="292"/>
      <c r="H55" s="292"/>
      <c r="I55" s="292"/>
      <c r="J55" s="292"/>
      <c r="K55" s="292"/>
    </row>
    <row r="56" spans="1:13">
      <c r="B56" s="292"/>
      <c r="C56" s="292"/>
      <c r="D56" s="292"/>
      <c r="E56" s="292"/>
      <c r="F56" s="292"/>
      <c r="G56" s="292"/>
      <c r="H56" s="292"/>
      <c r="I56" s="292"/>
      <c r="J56" s="292"/>
      <c r="K56" s="292"/>
    </row>
    <row r="57" spans="1:13">
      <c r="B57" s="292"/>
      <c r="C57" s="292"/>
      <c r="D57" s="292"/>
      <c r="E57" s="292"/>
      <c r="F57" s="292"/>
      <c r="G57" s="292"/>
      <c r="H57" s="292"/>
      <c r="I57" s="292"/>
      <c r="J57" s="292"/>
      <c r="K57" s="292"/>
    </row>
    <row r="58" spans="1:13">
      <c r="B58" s="191"/>
      <c r="C58" s="191"/>
      <c r="D58" s="191"/>
      <c r="E58" s="191"/>
      <c r="F58" s="191"/>
      <c r="G58" s="191"/>
      <c r="H58" s="191"/>
      <c r="I58" s="191"/>
      <c r="J58" s="191"/>
      <c r="K58" s="191"/>
    </row>
    <row r="59" spans="1:13">
      <c r="B59" s="191"/>
      <c r="C59" s="191"/>
      <c r="D59" s="191"/>
      <c r="E59" s="191"/>
      <c r="F59" s="191"/>
      <c r="G59" s="191"/>
      <c r="H59" s="191"/>
      <c r="I59" s="191"/>
      <c r="J59" s="191"/>
      <c r="K59" s="191"/>
    </row>
    <row r="60" spans="1:13">
      <c r="B60" s="180"/>
      <c r="C60" s="180"/>
      <c r="D60" s="180"/>
      <c r="E60" s="180"/>
      <c r="F60" s="180"/>
      <c r="G60" s="180"/>
      <c r="H60" s="180"/>
      <c r="I60" s="180"/>
      <c r="J60" s="180"/>
      <c r="K60" s="180"/>
    </row>
  </sheetData>
  <sheetProtection password="DD74" sheet="1" formatCells="0" formatRows="0" insertRows="0" deleteRows="0"/>
  <mergeCells count="51">
    <mergeCell ref="B47:K57"/>
    <mergeCell ref="L1:M1"/>
    <mergeCell ref="H1:K1"/>
    <mergeCell ref="B46:C46"/>
    <mergeCell ref="B5:B6"/>
    <mergeCell ref="C5:C6"/>
    <mergeCell ref="D5:D6"/>
    <mergeCell ref="E5:H5"/>
    <mergeCell ref="K5:K6"/>
    <mergeCell ref="M5:M6"/>
    <mergeCell ref="F14:H14"/>
    <mergeCell ref="F15:H15"/>
    <mergeCell ref="F16:H16"/>
    <mergeCell ref="F17:H17"/>
    <mergeCell ref="F18:H18"/>
    <mergeCell ref="F20:H20"/>
    <mergeCell ref="F21:H21"/>
    <mergeCell ref="N5:N6"/>
    <mergeCell ref="J5:J6"/>
    <mergeCell ref="O13:S21"/>
    <mergeCell ref="B29:C29"/>
    <mergeCell ref="F27:H27"/>
    <mergeCell ref="F28:H28"/>
    <mergeCell ref="F29:H29"/>
    <mergeCell ref="M47:R48"/>
    <mergeCell ref="F6:H6"/>
    <mergeCell ref="F7:H7"/>
    <mergeCell ref="F8:H8"/>
    <mergeCell ref="F9:H9"/>
    <mergeCell ref="F10:H10"/>
    <mergeCell ref="F11:H11"/>
    <mergeCell ref="F12:H12"/>
    <mergeCell ref="F13:H13"/>
    <mergeCell ref="F30:H30"/>
    <mergeCell ref="F22:H22"/>
    <mergeCell ref="F23:H23"/>
    <mergeCell ref="F24:H24"/>
    <mergeCell ref="F25:H25"/>
    <mergeCell ref="F19:H19"/>
    <mergeCell ref="F43:H43"/>
    <mergeCell ref="F44:H44"/>
    <mergeCell ref="F36:H36"/>
    <mergeCell ref="F37:H37"/>
    <mergeCell ref="F38:H38"/>
    <mergeCell ref="F39:H39"/>
    <mergeCell ref="F40:H40"/>
    <mergeCell ref="F31:H31"/>
    <mergeCell ref="F32:H32"/>
    <mergeCell ref="F33:H33"/>
    <mergeCell ref="F34:H34"/>
    <mergeCell ref="F35:H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view="pageBreakPreview" topLeftCell="A35" zoomScaleNormal="70" zoomScaleSheetLayoutView="100" workbookViewId="0">
      <selection activeCell="G54" sqref="G54"/>
    </sheetView>
  </sheetViews>
  <sheetFormatPr defaultColWidth="9" defaultRowHeight="13.5"/>
  <cols>
    <col min="1" max="1" width="9.25" style="134" customWidth="1"/>
    <col min="2" max="2" width="5" style="134" customWidth="1"/>
    <col min="3" max="3" width="3.75" style="134" customWidth="1"/>
    <col min="4" max="4" width="4.875" style="134" customWidth="1"/>
    <col min="5" max="5" width="4" style="134" customWidth="1"/>
    <col min="6" max="6" width="5.125" style="134" customWidth="1"/>
    <col min="7" max="7" width="6" style="134" customWidth="1"/>
    <col min="8" max="8" width="10.625" style="134" customWidth="1"/>
    <col min="9" max="9" width="6.25" style="134" customWidth="1"/>
    <col min="10" max="10" width="3.5" style="134" customWidth="1"/>
    <col min="11" max="11" width="9" style="134" customWidth="1"/>
    <col min="12" max="12" width="3.625" style="134" customWidth="1"/>
    <col min="13" max="13" width="5.75" style="134" customWidth="1"/>
    <col min="14" max="14" width="8.75" style="134" customWidth="1"/>
    <col min="15" max="15" width="2.625" style="134" customWidth="1"/>
    <col min="16" max="17" width="9" style="134"/>
    <col min="18" max="18" width="27.75" style="134" customWidth="1"/>
    <col min="19" max="19" width="3.125" style="134" customWidth="1"/>
    <col min="20" max="16384" width="9" style="134"/>
  </cols>
  <sheetData>
    <row r="1" spans="1:19" s="130" customFormat="1" ht="42.75" customHeight="1">
      <c r="A1" s="129"/>
      <c r="B1" s="129"/>
      <c r="C1" s="129"/>
      <c r="D1" s="129"/>
      <c r="E1" s="129"/>
      <c r="F1" s="129"/>
      <c r="G1" s="129"/>
      <c r="H1" s="129"/>
      <c r="I1" s="129"/>
      <c r="J1" s="129"/>
      <c r="K1" s="129"/>
      <c r="L1" s="129"/>
      <c r="M1" s="414" t="s">
        <v>124</v>
      </c>
      <c r="N1" s="414"/>
      <c r="O1" s="414"/>
      <c r="P1" s="415" t="s">
        <v>10</v>
      </c>
      <c r="Q1" s="415"/>
    </row>
    <row r="2" spans="1:19">
      <c r="A2" s="131"/>
      <c r="B2" s="131"/>
      <c r="C2" s="131"/>
      <c r="D2" s="131"/>
      <c r="E2" s="131"/>
      <c r="F2" s="131"/>
      <c r="G2" s="131"/>
      <c r="H2" s="131"/>
      <c r="I2" s="131"/>
      <c r="J2" s="131"/>
      <c r="K2" s="131"/>
      <c r="L2" s="131"/>
      <c r="M2" s="132"/>
      <c r="N2" s="132" t="s">
        <v>118</v>
      </c>
      <c r="O2" s="132"/>
      <c r="P2" s="133"/>
    </row>
    <row r="3" spans="1:19">
      <c r="A3" s="131"/>
      <c r="B3" s="131"/>
      <c r="C3" s="131"/>
      <c r="D3" s="131"/>
      <c r="E3" s="131"/>
      <c r="F3" s="131"/>
      <c r="G3" s="131"/>
      <c r="H3" s="131"/>
      <c r="I3" s="131"/>
      <c r="J3" s="131"/>
      <c r="K3" s="131"/>
      <c r="L3" s="131"/>
      <c r="M3" s="131"/>
      <c r="N3" s="131"/>
      <c r="O3" s="131"/>
    </row>
    <row r="4" spans="1:19">
      <c r="A4" s="431" t="s">
        <v>151</v>
      </c>
      <c r="B4" s="432"/>
      <c r="C4" s="432"/>
      <c r="D4" s="432"/>
      <c r="E4" s="432"/>
      <c r="F4" s="432"/>
      <c r="G4" s="433" t="s">
        <v>150</v>
      </c>
      <c r="H4" s="432"/>
      <c r="I4" s="432"/>
      <c r="J4" s="432"/>
      <c r="K4" s="224"/>
      <c r="L4" s="224"/>
      <c r="M4" s="165"/>
      <c r="N4" s="165"/>
      <c r="O4" s="165"/>
    </row>
    <row r="5" spans="1:19">
      <c r="A5" s="135" t="s">
        <v>31</v>
      </c>
      <c r="B5" s="170"/>
      <c r="C5" s="170"/>
      <c r="D5" s="170"/>
      <c r="E5" s="170"/>
      <c r="F5" s="170"/>
      <c r="G5" s="170"/>
      <c r="H5" s="170"/>
      <c r="I5" s="170"/>
      <c r="J5" s="170"/>
      <c r="K5" s="170"/>
      <c r="L5" s="170"/>
      <c r="M5" s="165"/>
      <c r="N5" s="165"/>
      <c r="O5" s="165"/>
    </row>
    <row r="6" spans="1:19" ht="14.25" thickBot="1">
      <c r="A6" s="165"/>
      <c r="B6" s="165"/>
      <c r="C6" s="165"/>
      <c r="D6" s="165"/>
      <c r="E6" s="165"/>
      <c r="F6" s="165"/>
      <c r="G6" s="165"/>
      <c r="H6" s="165"/>
      <c r="I6" s="165"/>
      <c r="J6" s="165"/>
      <c r="K6" s="165"/>
      <c r="L6" s="165"/>
      <c r="M6" s="165"/>
      <c r="N6" s="165"/>
      <c r="O6" s="165"/>
    </row>
    <row r="7" spans="1:19" ht="18" customHeight="1">
      <c r="A7" s="425" t="s">
        <v>35</v>
      </c>
      <c r="B7" s="402"/>
      <c r="C7" s="402"/>
      <c r="D7" s="402"/>
      <c r="E7" s="400"/>
      <c r="F7" s="401" t="s">
        <v>36</v>
      </c>
      <c r="G7" s="402"/>
      <c r="H7" s="402"/>
      <c r="I7" s="402"/>
      <c r="J7" s="400"/>
      <c r="K7" s="401" t="s">
        <v>37</v>
      </c>
      <c r="L7" s="402"/>
      <c r="M7" s="402"/>
      <c r="N7" s="402"/>
      <c r="O7" s="403"/>
      <c r="R7" s="136"/>
    </row>
    <row r="8" spans="1:19" ht="15" customHeight="1">
      <c r="A8" s="420"/>
      <c r="B8" s="421"/>
      <c r="C8" s="421"/>
      <c r="D8" s="421"/>
      <c r="E8" s="422"/>
      <c r="F8" s="416"/>
      <c r="G8" s="417"/>
      <c r="H8" s="417"/>
      <c r="I8" s="417"/>
      <c r="J8" s="194" t="s">
        <v>60</v>
      </c>
      <c r="K8" s="423"/>
      <c r="L8" s="421"/>
      <c r="M8" s="421"/>
      <c r="N8" s="421"/>
      <c r="O8" s="424"/>
      <c r="Q8" s="371" t="s">
        <v>68</v>
      </c>
      <c r="R8" s="369"/>
      <c r="S8" s="370"/>
    </row>
    <row r="9" spans="1:19" ht="15" customHeight="1">
      <c r="A9" s="420"/>
      <c r="B9" s="421"/>
      <c r="C9" s="421"/>
      <c r="D9" s="421"/>
      <c r="E9" s="422"/>
      <c r="F9" s="416"/>
      <c r="G9" s="417"/>
      <c r="H9" s="417"/>
      <c r="I9" s="417"/>
      <c r="J9" s="194"/>
      <c r="K9" s="423"/>
      <c r="L9" s="421"/>
      <c r="M9" s="421"/>
      <c r="N9" s="421"/>
      <c r="O9" s="424"/>
      <c r="Q9" s="363" t="s">
        <v>63</v>
      </c>
      <c r="R9" s="364"/>
      <c r="S9" s="365"/>
    </row>
    <row r="10" spans="1:19" ht="15" customHeight="1" thickBot="1">
      <c r="A10" s="426"/>
      <c r="B10" s="427"/>
      <c r="C10" s="427"/>
      <c r="D10" s="427"/>
      <c r="E10" s="428"/>
      <c r="F10" s="418"/>
      <c r="G10" s="419"/>
      <c r="H10" s="419"/>
      <c r="I10" s="419"/>
      <c r="J10" s="137" t="s">
        <v>112</v>
      </c>
      <c r="K10" s="429"/>
      <c r="L10" s="427"/>
      <c r="M10" s="427"/>
      <c r="N10" s="427"/>
      <c r="O10" s="430"/>
      <c r="Q10" s="138" t="s">
        <v>25</v>
      </c>
      <c r="R10" s="157">
        <f>SUM(F8:I10)</f>
        <v>0</v>
      </c>
      <c r="S10" s="139" t="s">
        <v>62</v>
      </c>
    </row>
    <row r="11" spans="1:19">
      <c r="A11" s="140"/>
      <c r="B11" s="140"/>
      <c r="C11" s="140"/>
      <c r="D11" s="140"/>
      <c r="E11" s="140"/>
      <c r="F11" s="140"/>
      <c r="G11" s="140"/>
      <c r="H11" s="140"/>
      <c r="I11" s="140"/>
      <c r="J11" s="140"/>
      <c r="K11" s="140"/>
      <c r="L11" s="140"/>
      <c r="M11" s="140"/>
      <c r="N11" s="140"/>
      <c r="O11" s="140"/>
      <c r="R11" s="136"/>
    </row>
    <row r="12" spans="1:19">
      <c r="A12" s="135" t="s">
        <v>32</v>
      </c>
      <c r="B12" s="165"/>
      <c r="C12" s="165"/>
      <c r="D12" s="165"/>
      <c r="E12" s="140"/>
      <c r="F12" s="140"/>
      <c r="G12" s="140"/>
      <c r="H12" s="140"/>
      <c r="I12" s="140"/>
      <c r="J12" s="140"/>
      <c r="K12" s="140"/>
      <c r="L12" s="140"/>
      <c r="M12" s="140"/>
      <c r="N12" s="140"/>
      <c r="O12" s="140"/>
      <c r="R12" s="136"/>
    </row>
    <row r="13" spans="1:19" ht="6" customHeight="1" thickBot="1">
      <c r="A13" s="140"/>
      <c r="B13" s="140"/>
      <c r="C13" s="140"/>
      <c r="D13" s="140"/>
      <c r="E13" s="140"/>
      <c r="F13" s="140"/>
      <c r="G13" s="140"/>
      <c r="H13" s="140"/>
      <c r="I13" s="140"/>
      <c r="J13" s="140"/>
      <c r="K13" s="140"/>
      <c r="L13" s="140"/>
      <c r="M13" s="140"/>
      <c r="N13" s="140"/>
      <c r="O13" s="140"/>
      <c r="R13" s="136"/>
    </row>
    <row r="14" spans="1:19" ht="18" customHeight="1">
      <c r="A14" s="204" t="s">
        <v>29</v>
      </c>
      <c r="B14" s="401" t="s">
        <v>38</v>
      </c>
      <c r="C14" s="400"/>
      <c r="D14" s="401" t="s">
        <v>30</v>
      </c>
      <c r="E14" s="400"/>
      <c r="F14" s="401" t="s">
        <v>39</v>
      </c>
      <c r="G14" s="400"/>
      <c r="H14" s="205" t="s">
        <v>40</v>
      </c>
      <c r="I14" s="401" t="s">
        <v>41</v>
      </c>
      <c r="J14" s="400"/>
      <c r="K14" s="195" t="s">
        <v>42</v>
      </c>
      <c r="L14" s="401" t="s">
        <v>43</v>
      </c>
      <c r="M14" s="400"/>
      <c r="N14" s="401" t="s">
        <v>44</v>
      </c>
      <c r="O14" s="403"/>
      <c r="P14" s="141"/>
      <c r="Q14" s="371" t="s">
        <v>67</v>
      </c>
      <c r="R14" s="369"/>
      <c r="S14" s="370"/>
    </row>
    <row r="15" spans="1:19" ht="15" customHeight="1">
      <c r="A15" s="199"/>
      <c r="B15" s="393"/>
      <c r="C15" s="394"/>
      <c r="D15" s="393"/>
      <c r="E15" s="394"/>
      <c r="F15" s="393"/>
      <c r="G15" s="394"/>
      <c r="H15" s="200"/>
      <c r="I15" s="366" t="s">
        <v>113</v>
      </c>
      <c r="J15" s="367"/>
      <c r="K15" s="201" t="s">
        <v>113</v>
      </c>
      <c r="L15" s="366" t="s">
        <v>114</v>
      </c>
      <c r="M15" s="367"/>
      <c r="N15" s="202"/>
      <c r="O15" s="203" t="s">
        <v>60</v>
      </c>
      <c r="Q15" s="363" t="s">
        <v>63</v>
      </c>
      <c r="R15" s="364"/>
      <c r="S15" s="365"/>
    </row>
    <row r="16" spans="1:19" ht="15" customHeight="1" thickBot="1">
      <c r="A16" s="142"/>
      <c r="B16" s="389"/>
      <c r="C16" s="390"/>
      <c r="D16" s="389"/>
      <c r="E16" s="390"/>
      <c r="F16" s="389"/>
      <c r="G16" s="390"/>
      <c r="H16" s="143"/>
      <c r="I16" s="391"/>
      <c r="J16" s="392"/>
      <c r="K16" s="144"/>
      <c r="L16" s="391"/>
      <c r="M16" s="392"/>
      <c r="N16" s="166"/>
      <c r="O16" s="145" t="s">
        <v>112</v>
      </c>
      <c r="Q16" s="138" t="s">
        <v>61</v>
      </c>
      <c r="R16" s="157">
        <f>SUM(N15:N16)</f>
        <v>0</v>
      </c>
      <c r="S16" s="146" t="s">
        <v>62</v>
      </c>
    </row>
    <row r="17" spans="1:19">
      <c r="A17" s="147"/>
      <c r="B17" s="147"/>
      <c r="C17" s="147"/>
      <c r="D17" s="147"/>
      <c r="E17" s="147"/>
      <c r="F17" s="147"/>
      <c r="G17" s="147"/>
      <c r="H17" s="147"/>
      <c r="I17" s="147"/>
      <c r="J17" s="147"/>
      <c r="K17" s="147"/>
      <c r="L17" s="147"/>
      <c r="M17" s="147"/>
      <c r="N17" s="147"/>
      <c r="O17" s="147"/>
      <c r="P17" s="141"/>
      <c r="R17" s="136"/>
    </row>
    <row r="18" spans="1:19">
      <c r="A18" s="135" t="s">
        <v>33</v>
      </c>
      <c r="B18" s="165"/>
      <c r="C18" s="165"/>
      <c r="D18" s="165"/>
      <c r="E18" s="140"/>
      <c r="F18" s="140"/>
      <c r="G18" s="140"/>
      <c r="H18" s="140"/>
      <c r="I18" s="140"/>
      <c r="J18" s="140"/>
      <c r="K18" s="140"/>
      <c r="L18" s="140"/>
      <c r="M18" s="140"/>
      <c r="N18" s="140"/>
      <c r="O18" s="140"/>
      <c r="R18" s="136"/>
    </row>
    <row r="19" spans="1:19" ht="5.25" customHeight="1" thickBot="1">
      <c r="A19" s="140"/>
      <c r="B19" s="140"/>
      <c r="C19" s="140"/>
      <c r="D19" s="140"/>
      <c r="E19" s="140"/>
      <c r="F19" s="140"/>
      <c r="G19" s="140"/>
      <c r="H19" s="140"/>
      <c r="I19" s="140"/>
      <c r="J19" s="140"/>
      <c r="K19" s="140"/>
      <c r="L19" s="140"/>
      <c r="M19" s="140"/>
      <c r="N19" s="140"/>
      <c r="O19" s="140"/>
      <c r="P19" s="141"/>
      <c r="R19" s="136"/>
    </row>
    <row r="20" spans="1:19" ht="18" customHeight="1">
      <c r="A20" s="399" t="s">
        <v>45</v>
      </c>
      <c r="B20" s="400"/>
      <c r="C20" s="401" t="s">
        <v>46</v>
      </c>
      <c r="D20" s="402"/>
      <c r="E20" s="402"/>
      <c r="F20" s="400"/>
      <c r="G20" s="401" t="s">
        <v>47</v>
      </c>
      <c r="H20" s="402"/>
      <c r="I20" s="400"/>
      <c r="J20" s="401" t="s">
        <v>48</v>
      </c>
      <c r="K20" s="402"/>
      <c r="L20" s="400"/>
      <c r="M20" s="401" t="s">
        <v>49</v>
      </c>
      <c r="N20" s="402"/>
      <c r="O20" s="403"/>
      <c r="R20" s="136"/>
    </row>
    <row r="21" spans="1:19" ht="15" customHeight="1">
      <c r="A21" s="407"/>
      <c r="B21" s="408"/>
      <c r="C21" s="409"/>
      <c r="D21" s="410"/>
      <c r="E21" s="410"/>
      <c r="F21" s="408"/>
      <c r="G21" s="411" t="s">
        <v>80</v>
      </c>
      <c r="H21" s="372"/>
      <c r="I21" s="206" t="s">
        <v>91</v>
      </c>
      <c r="J21" s="366" t="s">
        <v>89</v>
      </c>
      <c r="K21" s="372"/>
      <c r="L21" s="198" t="s">
        <v>88</v>
      </c>
      <c r="M21" s="404"/>
      <c r="N21" s="405"/>
      <c r="O21" s="197" t="s">
        <v>60</v>
      </c>
      <c r="Q21" s="371" t="s">
        <v>66</v>
      </c>
      <c r="R21" s="369"/>
      <c r="S21" s="370"/>
    </row>
    <row r="22" spans="1:19" ht="15" customHeight="1">
      <c r="A22" s="385"/>
      <c r="B22" s="386"/>
      <c r="C22" s="387"/>
      <c r="D22" s="388"/>
      <c r="E22" s="388"/>
      <c r="F22" s="386"/>
      <c r="G22" s="377"/>
      <c r="H22" s="374"/>
      <c r="I22" s="148" t="s">
        <v>112</v>
      </c>
      <c r="J22" s="373" t="s">
        <v>89</v>
      </c>
      <c r="K22" s="374"/>
      <c r="L22" s="149" t="s">
        <v>79</v>
      </c>
      <c r="M22" s="377"/>
      <c r="N22" s="378"/>
      <c r="O22" s="169" t="s">
        <v>79</v>
      </c>
      <c r="Q22" s="363" t="s">
        <v>63</v>
      </c>
      <c r="R22" s="364"/>
      <c r="S22" s="365"/>
    </row>
    <row r="23" spans="1:19" ht="15" customHeight="1" thickBot="1">
      <c r="A23" s="412"/>
      <c r="B23" s="390"/>
      <c r="C23" s="389"/>
      <c r="D23" s="413"/>
      <c r="E23" s="413"/>
      <c r="F23" s="390"/>
      <c r="G23" s="406"/>
      <c r="H23" s="376"/>
      <c r="I23" s="150" t="s">
        <v>79</v>
      </c>
      <c r="J23" s="375" t="s">
        <v>90</v>
      </c>
      <c r="K23" s="376"/>
      <c r="L23" s="167" t="s">
        <v>112</v>
      </c>
      <c r="M23" s="379"/>
      <c r="N23" s="380"/>
      <c r="O23" s="171" t="s">
        <v>112</v>
      </c>
      <c r="Q23" s="138" t="s">
        <v>61</v>
      </c>
      <c r="R23" s="157">
        <f>SUM(M21:N23)</f>
        <v>0</v>
      </c>
      <c r="S23" s="146" t="s">
        <v>62</v>
      </c>
    </row>
    <row r="24" spans="1:19">
      <c r="A24" s="358" t="s">
        <v>4</v>
      </c>
      <c r="B24" s="395"/>
      <c r="C24" s="140"/>
      <c r="D24" s="140"/>
      <c r="E24" s="140"/>
      <c r="F24" s="147"/>
      <c r="G24" s="140"/>
      <c r="H24" s="140"/>
      <c r="I24" s="140"/>
      <c r="J24" s="140"/>
      <c r="K24" s="147"/>
      <c r="L24" s="147"/>
      <c r="M24" s="147"/>
      <c r="N24" s="147"/>
      <c r="O24" s="147"/>
      <c r="P24" s="141"/>
      <c r="R24" s="136"/>
    </row>
    <row r="25" spans="1:19">
      <c r="A25" s="383" t="s">
        <v>164</v>
      </c>
      <c r="B25" s="384"/>
      <c r="C25" s="384"/>
      <c r="D25" s="384"/>
      <c r="E25" s="384"/>
      <c r="F25" s="384"/>
      <c r="G25" s="384"/>
      <c r="H25" s="384"/>
      <c r="I25" s="384"/>
      <c r="J25" s="384"/>
      <c r="K25" s="384"/>
      <c r="L25" s="384"/>
      <c r="M25" s="384"/>
      <c r="N25" s="384"/>
      <c r="O25" s="384"/>
      <c r="P25" s="141"/>
      <c r="R25" s="136"/>
    </row>
    <row r="26" spans="1:19">
      <c r="A26" s="384"/>
      <c r="B26" s="384"/>
      <c r="C26" s="384"/>
      <c r="D26" s="384"/>
      <c r="E26" s="384"/>
      <c r="F26" s="384"/>
      <c r="G26" s="384"/>
      <c r="H26" s="384"/>
      <c r="I26" s="384"/>
      <c r="J26" s="384"/>
      <c r="K26" s="384"/>
      <c r="L26" s="384"/>
      <c r="M26" s="384"/>
      <c r="N26" s="384"/>
      <c r="O26" s="384"/>
      <c r="P26" s="141"/>
      <c r="R26" s="136"/>
    </row>
    <row r="27" spans="1:19" ht="39" customHeight="1">
      <c r="A27" s="384"/>
      <c r="B27" s="384"/>
      <c r="C27" s="384"/>
      <c r="D27" s="384"/>
      <c r="E27" s="384"/>
      <c r="F27" s="384"/>
      <c r="G27" s="384"/>
      <c r="H27" s="384"/>
      <c r="I27" s="384"/>
      <c r="J27" s="384"/>
      <c r="K27" s="384"/>
      <c r="L27" s="384"/>
      <c r="M27" s="384"/>
      <c r="N27" s="384"/>
      <c r="O27" s="384"/>
      <c r="P27" s="141"/>
      <c r="R27" s="136"/>
    </row>
    <row r="28" spans="1:19">
      <c r="A28" s="140"/>
      <c r="B28" s="140"/>
      <c r="C28" s="140"/>
      <c r="D28" s="140"/>
      <c r="E28" s="140"/>
      <c r="F28" s="140"/>
      <c r="G28" s="140"/>
      <c r="H28" s="140"/>
      <c r="I28" s="140"/>
      <c r="J28" s="140"/>
      <c r="K28" s="140"/>
      <c r="L28" s="140"/>
      <c r="M28" s="140"/>
      <c r="N28" s="140"/>
      <c r="O28" s="140"/>
      <c r="P28" s="141"/>
      <c r="R28" s="136"/>
    </row>
    <row r="29" spans="1:19">
      <c r="A29" s="151" t="s">
        <v>34</v>
      </c>
      <c r="B29" s="140"/>
      <c r="C29" s="140"/>
      <c r="D29" s="140"/>
      <c r="E29" s="140"/>
      <c r="F29" s="140"/>
      <c r="G29" s="140"/>
      <c r="H29" s="140"/>
      <c r="I29" s="140"/>
      <c r="J29" s="140"/>
      <c r="K29" s="140"/>
      <c r="L29" s="140"/>
      <c r="M29" s="140"/>
      <c r="N29" s="140"/>
      <c r="O29" s="140"/>
      <c r="P29" s="141"/>
      <c r="R29" s="136"/>
    </row>
    <row r="30" spans="1:19" ht="9" customHeight="1" thickBot="1">
      <c r="A30" s="152"/>
      <c r="B30" s="140"/>
      <c r="C30" s="140"/>
      <c r="D30" s="140"/>
      <c r="E30" s="140"/>
      <c r="F30" s="140"/>
      <c r="G30" s="140"/>
      <c r="H30" s="140"/>
      <c r="I30" s="140"/>
      <c r="J30" s="140"/>
      <c r="K30" s="140"/>
      <c r="L30" s="140"/>
      <c r="M30" s="140"/>
      <c r="N30" s="140"/>
      <c r="O30" s="140"/>
      <c r="P30" s="141"/>
      <c r="R30" s="136"/>
    </row>
    <row r="31" spans="1:19" ht="18" customHeight="1">
      <c r="A31" s="399" t="s">
        <v>50</v>
      </c>
      <c r="B31" s="402"/>
      <c r="C31" s="400"/>
      <c r="D31" s="401" t="s">
        <v>51</v>
      </c>
      <c r="E31" s="402"/>
      <c r="F31" s="402"/>
      <c r="G31" s="400"/>
      <c r="H31" s="401" t="s">
        <v>52</v>
      </c>
      <c r="I31" s="402"/>
      <c r="J31" s="400"/>
      <c r="K31" s="401" t="s">
        <v>53</v>
      </c>
      <c r="L31" s="402"/>
      <c r="M31" s="402"/>
      <c r="N31" s="402"/>
      <c r="O31" s="403"/>
      <c r="P31" s="141"/>
      <c r="R31" s="136"/>
    </row>
    <row r="32" spans="1:19" ht="30" customHeight="1">
      <c r="A32" s="435"/>
      <c r="B32" s="361"/>
      <c r="C32" s="362"/>
      <c r="D32" s="360"/>
      <c r="E32" s="361"/>
      <c r="F32" s="361"/>
      <c r="G32" s="362"/>
      <c r="H32" s="360"/>
      <c r="I32" s="361"/>
      <c r="J32" s="362"/>
      <c r="K32" s="381"/>
      <c r="L32" s="382"/>
      <c r="M32" s="382"/>
      <c r="N32" s="382"/>
      <c r="O32" s="207" t="s">
        <v>60</v>
      </c>
      <c r="P32" s="141"/>
      <c r="R32" s="136"/>
    </row>
    <row r="33" spans="1:19" ht="30" customHeight="1">
      <c r="A33" s="436"/>
      <c r="B33" s="421"/>
      <c r="C33" s="422"/>
      <c r="D33" s="423"/>
      <c r="E33" s="421"/>
      <c r="F33" s="421"/>
      <c r="G33" s="422"/>
      <c r="H33" s="423"/>
      <c r="I33" s="421"/>
      <c r="J33" s="422"/>
      <c r="K33" s="416"/>
      <c r="L33" s="417"/>
      <c r="M33" s="417"/>
      <c r="N33" s="417"/>
      <c r="O33" s="169" t="s">
        <v>119</v>
      </c>
      <c r="P33" s="141"/>
      <c r="Q33" s="368" t="s">
        <v>65</v>
      </c>
      <c r="R33" s="369"/>
      <c r="S33" s="370"/>
    </row>
    <row r="34" spans="1:19" ht="30" customHeight="1" thickBot="1">
      <c r="A34" s="437"/>
      <c r="B34" s="427"/>
      <c r="C34" s="428"/>
      <c r="D34" s="429"/>
      <c r="E34" s="427"/>
      <c r="F34" s="427"/>
      <c r="G34" s="428"/>
      <c r="H34" s="429"/>
      <c r="I34" s="427"/>
      <c r="J34" s="428"/>
      <c r="K34" s="418"/>
      <c r="L34" s="419"/>
      <c r="M34" s="419"/>
      <c r="N34" s="419"/>
      <c r="O34" s="153" t="s">
        <v>119</v>
      </c>
      <c r="P34" s="141"/>
      <c r="Q34" s="154" t="s">
        <v>61</v>
      </c>
      <c r="R34" s="158">
        <f>SUM(K32:N34)</f>
        <v>0</v>
      </c>
      <c r="S34" s="155" t="s">
        <v>62</v>
      </c>
    </row>
    <row r="35" spans="1:19">
      <c r="A35" s="358" t="s">
        <v>4</v>
      </c>
      <c r="B35" s="395"/>
      <c r="C35" s="140"/>
      <c r="D35" s="140"/>
      <c r="E35" s="140"/>
      <c r="F35" s="140"/>
      <c r="G35" s="140"/>
      <c r="H35" s="140"/>
      <c r="I35" s="140"/>
      <c r="J35" s="140"/>
      <c r="K35" s="140"/>
      <c r="L35" s="140"/>
      <c r="M35" s="140"/>
      <c r="N35" s="140"/>
      <c r="O35" s="140"/>
      <c r="P35" s="141"/>
      <c r="R35" s="136"/>
    </row>
    <row r="36" spans="1:19" ht="26.25" customHeight="1">
      <c r="A36" s="449" t="s">
        <v>165</v>
      </c>
      <c r="B36" s="433"/>
      <c r="C36" s="433"/>
      <c r="D36" s="433"/>
      <c r="E36" s="433"/>
      <c r="F36" s="433"/>
      <c r="G36" s="433"/>
      <c r="H36" s="433"/>
      <c r="I36" s="433"/>
      <c r="J36" s="433"/>
      <c r="K36" s="433"/>
      <c r="L36" s="433"/>
      <c r="M36" s="433"/>
      <c r="N36" s="433"/>
      <c r="O36" s="433"/>
      <c r="P36" s="141"/>
      <c r="R36" s="136"/>
    </row>
    <row r="37" spans="1:19">
      <c r="A37" s="152"/>
      <c r="B37" s="140"/>
      <c r="C37" s="140"/>
      <c r="D37" s="140"/>
      <c r="E37" s="140"/>
      <c r="F37" s="140"/>
      <c r="G37" s="140"/>
      <c r="H37" s="140"/>
      <c r="I37" s="140"/>
      <c r="J37" s="140"/>
      <c r="K37" s="140"/>
      <c r="L37" s="140"/>
      <c r="M37" s="140"/>
      <c r="N37" s="140"/>
      <c r="O37" s="140"/>
      <c r="P37" s="141"/>
      <c r="R37" s="136"/>
    </row>
    <row r="38" spans="1:19">
      <c r="A38" s="151" t="s">
        <v>77</v>
      </c>
      <c r="B38" s="140"/>
      <c r="C38" s="140"/>
      <c r="D38" s="140"/>
      <c r="E38" s="140"/>
      <c r="F38" s="140"/>
      <c r="G38" s="140"/>
      <c r="H38" s="140"/>
      <c r="I38" s="140"/>
      <c r="J38" s="140"/>
      <c r="K38" s="140"/>
      <c r="L38" s="140"/>
      <c r="M38" s="140"/>
      <c r="N38" s="140"/>
      <c r="O38" s="140"/>
      <c r="P38" s="141"/>
      <c r="R38" s="136"/>
    </row>
    <row r="39" spans="1:19" ht="14.25" thickBot="1">
      <c r="A39" s="152"/>
      <c r="B39" s="140"/>
      <c r="C39" s="140"/>
      <c r="D39" s="140"/>
      <c r="E39" s="140"/>
      <c r="F39" s="140"/>
      <c r="G39" s="140"/>
      <c r="H39" s="140"/>
      <c r="I39" s="140"/>
      <c r="J39" s="140"/>
      <c r="K39" s="140"/>
      <c r="L39" s="140"/>
      <c r="M39" s="140"/>
      <c r="N39" s="140"/>
      <c r="O39" s="140"/>
      <c r="P39" s="141"/>
      <c r="R39" s="136"/>
    </row>
    <row r="40" spans="1:19" ht="18" customHeight="1">
      <c r="A40" s="438" t="s">
        <v>50</v>
      </c>
      <c r="B40" s="397"/>
      <c r="C40" s="398"/>
      <c r="D40" s="396" t="s">
        <v>51</v>
      </c>
      <c r="E40" s="397"/>
      <c r="F40" s="397"/>
      <c r="G40" s="398"/>
      <c r="H40" s="396" t="s">
        <v>52</v>
      </c>
      <c r="I40" s="397"/>
      <c r="J40" s="398"/>
      <c r="K40" s="396" t="s">
        <v>78</v>
      </c>
      <c r="L40" s="397"/>
      <c r="M40" s="397"/>
      <c r="N40" s="397"/>
      <c r="O40" s="439"/>
      <c r="P40" s="141"/>
      <c r="R40" s="136"/>
    </row>
    <row r="41" spans="1:19" ht="15" customHeight="1">
      <c r="A41" s="440" t="s">
        <v>121</v>
      </c>
      <c r="B41" s="349"/>
      <c r="C41" s="349"/>
      <c r="D41" s="349"/>
      <c r="E41" s="349"/>
      <c r="F41" s="349"/>
      <c r="G41" s="349"/>
      <c r="H41" s="349"/>
      <c r="I41" s="349"/>
      <c r="J41" s="349"/>
      <c r="K41" s="352"/>
      <c r="L41" s="353"/>
      <c r="M41" s="353"/>
      <c r="N41" s="353"/>
      <c r="O41" s="168" t="s">
        <v>60</v>
      </c>
      <c r="P41" s="141"/>
      <c r="R41" s="136"/>
    </row>
    <row r="42" spans="1:19" ht="15" customHeight="1">
      <c r="A42" s="441"/>
      <c r="B42" s="349"/>
      <c r="C42" s="349"/>
      <c r="D42" s="349"/>
      <c r="E42" s="349"/>
      <c r="F42" s="349"/>
      <c r="G42" s="349"/>
      <c r="H42" s="349"/>
      <c r="I42" s="349"/>
      <c r="J42" s="349"/>
      <c r="K42" s="354" t="s">
        <v>54</v>
      </c>
      <c r="L42" s="355"/>
      <c r="M42" s="355"/>
      <c r="N42" s="355"/>
      <c r="O42" s="356"/>
      <c r="P42" s="141"/>
      <c r="R42" s="136"/>
    </row>
    <row r="43" spans="1:19" ht="15" customHeight="1">
      <c r="A43" s="444"/>
      <c r="B43" s="445"/>
      <c r="C43" s="446"/>
      <c r="D43" s="357"/>
      <c r="E43" s="358"/>
      <c r="F43" s="358"/>
      <c r="G43" s="359"/>
      <c r="H43" s="357"/>
      <c r="I43" s="358"/>
      <c r="J43" s="359"/>
      <c r="K43" s="352"/>
      <c r="L43" s="353"/>
      <c r="M43" s="353"/>
      <c r="N43" s="353"/>
      <c r="O43" s="168"/>
      <c r="P43" s="141"/>
      <c r="Q43" s="371" t="s">
        <v>64</v>
      </c>
      <c r="R43" s="369"/>
      <c r="S43" s="370"/>
    </row>
    <row r="44" spans="1:19" ht="15" customHeight="1">
      <c r="A44" s="435"/>
      <c r="B44" s="447"/>
      <c r="C44" s="448"/>
      <c r="D44" s="360"/>
      <c r="E44" s="361"/>
      <c r="F44" s="361"/>
      <c r="G44" s="362"/>
      <c r="H44" s="360"/>
      <c r="I44" s="361"/>
      <c r="J44" s="362"/>
      <c r="K44" s="354"/>
      <c r="L44" s="355"/>
      <c r="M44" s="355"/>
      <c r="N44" s="355"/>
      <c r="O44" s="356"/>
      <c r="P44" s="141"/>
      <c r="Q44" s="363" t="s">
        <v>105</v>
      </c>
      <c r="R44" s="364"/>
      <c r="S44" s="365"/>
    </row>
    <row r="45" spans="1:19" ht="15" customHeight="1">
      <c r="A45" s="348"/>
      <c r="B45" s="349"/>
      <c r="C45" s="349"/>
      <c r="D45" s="349"/>
      <c r="E45" s="349"/>
      <c r="F45" s="349"/>
      <c r="G45" s="349"/>
      <c r="H45" s="349"/>
      <c r="I45" s="349"/>
      <c r="J45" s="349"/>
      <c r="K45" s="352"/>
      <c r="L45" s="353"/>
      <c r="M45" s="353"/>
      <c r="N45" s="353"/>
      <c r="O45" s="168"/>
      <c r="P45" s="141"/>
      <c r="Q45" s="217"/>
      <c r="R45" s="218"/>
      <c r="S45" s="219"/>
    </row>
    <row r="46" spans="1:19" ht="15" customHeight="1" thickBot="1">
      <c r="A46" s="350"/>
      <c r="B46" s="351"/>
      <c r="C46" s="351"/>
      <c r="D46" s="351"/>
      <c r="E46" s="351"/>
      <c r="F46" s="351"/>
      <c r="G46" s="351"/>
      <c r="H46" s="351"/>
      <c r="I46" s="351"/>
      <c r="J46" s="351"/>
      <c r="K46" s="345"/>
      <c r="L46" s="346"/>
      <c r="M46" s="346"/>
      <c r="N46" s="346"/>
      <c r="O46" s="347"/>
      <c r="P46" s="141"/>
      <c r="Q46" s="138" t="s">
        <v>25</v>
      </c>
      <c r="R46" s="157">
        <f>SUM(K41:O46)</f>
        <v>0</v>
      </c>
      <c r="S46" s="146" t="s">
        <v>9</v>
      </c>
    </row>
    <row r="47" spans="1:19">
      <c r="A47" s="442" t="s">
        <v>4</v>
      </c>
      <c r="B47" s="443"/>
      <c r="C47" s="172"/>
      <c r="D47" s="172"/>
      <c r="E47" s="172"/>
      <c r="F47" s="172"/>
      <c r="G47" s="172"/>
      <c r="H47" s="172"/>
      <c r="I47" s="172"/>
      <c r="J47" s="172"/>
      <c r="K47" s="172"/>
      <c r="L47" s="172"/>
      <c r="M47" s="172"/>
      <c r="N47" s="172"/>
      <c r="O47" s="172"/>
      <c r="P47" s="156"/>
      <c r="Q47" s="156"/>
      <c r="R47" s="136"/>
    </row>
    <row r="48" spans="1:19" ht="49.5" customHeight="1">
      <c r="A48" s="434" t="s">
        <v>166</v>
      </c>
      <c r="B48" s="434"/>
      <c r="C48" s="434"/>
      <c r="D48" s="434"/>
      <c r="E48" s="434"/>
      <c r="F48" s="434"/>
      <c r="G48" s="434"/>
      <c r="H48" s="434"/>
      <c r="I48" s="434"/>
      <c r="J48" s="434"/>
      <c r="K48" s="434"/>
      <c r="L48" s="434"/>
      <c r="M48" s="434"/>
      <c r="N48" s="434"/>
      <c r="O48" s="434"/>
    </row>
    <row r="49" spans="1:15">
      <c r="A49" s="131"/>
      <c r="B49" s="131"/>
      <c r="C49" s="131"/>
      <c r="D49" s="131"/>
      <c r="E49" s="131"/>
      <c r="F49" s="131"/>
      <c r="G49" s="131"/>
      <c r="H49" s="131"/>
      <c r="I49" s="131"/>
      <c r="J49" s="131"/>
      <c r="K49" s="131"/>
      <c r="L49" s="131"/>
      <c r="M49" s="131"/>
      <c r="N49" s="131"/>
      <c r="O49" s="131"/>
    </row>
  </sheetData>
  <sheetProtection password="DD74" sheet="1" objects="1" scenarios="1" formatRows="0" insertRows="0"/>
  <mergeCells count="102">
    <mergeCell ref="Q43:S43"/>
    <mergeCell ref="A48:O48"/>
    <mergeCell ref="A32:C32"/>
    <mergeCell ref="D32:G32"/>
    <mergeCell ref="H32:J32"/>
    <mergeCell ref="A33:C33"/>
    <mergeCell ref="D33:G33"/>
    <mergeCell ref="H33:J33"/>
    <mergeCell ref="A34:C34"/>
    <mergeCell ref="D34:G34"/>
    <mergeCell ref="H34:J34"/>
    <mergeCell ref="A40:C40"/>
    <mergeCell ref="H41:J42"/>
    <mergeCell ref="K42:O42"/>
    <mergeCell ref="K33:N33"/>
    <mergeCell ref="K40:O40"/>
    <mergeCell ref="A41:C42"/>
    <mergeCell ref="D41:G42"/>
    <mergeCell ref="K34:N34"/>
    <mergeCell ref="K41:N41"/>
    <mergeCell ref="A47:B47"/>
    <mergeCell ref="A43:C44"/>
    <mergeCell ref="H40:J40"/>
    <mergeCell ref="A36:O36"/>
    <mergeCell ref="M1:O1"/>
    <mergeCell ref="P1:Q1"/>
    <mergeCell ref="B14:C14"/>
    <mergeCell ref="D14:E14"/>
    <mergeCell ref="F14:G14"/>
    <mergeCell ref="I14:J14"/>
    <mergeCell ref="L14:M14"/>
    <mergeCell ref="F8:I8"/>
    <mergeCell ref="F9:I9"/>
    <mergeCell ref="F10:I10"/>
    <mergeCell ref="N14:O14"/>
    <mergeCell ref="A8:E8"/>
    <mergeCell ref="K8:O8"/>
    <mergeCell ref="Q14:S14"/>
    <mergeCell ref="A9:E9"/>
    <mergeCell ref="K9:O9"/>
    <mergeCell ref="A7:E7"/>
    <mergeCell ref="F7:J7"/>
    <mergeCell ref="A10:E10"/>
    <mergeCell ref="K10:O10"/>
    <mergeCell ref="K7:O7"/>
    <mergeCell ref="Q8:S8"/>
    <mergeCell ref="A4:F4"/>
    <mergeCell ref="G4:J4"/>
    <mergeCell ref="D15:E15"/>
    <mergeCell ref="F15:G15"/>
    <mergeCell ref="L15:M15"/>
    <mergeCell ref="A20:B20"/>
    <mergeCell ref="C20:F20"/>
    <mergeCell ref="G20:I20"/>
    <mergeCell ref="J20:L20"/>
    <mergeCell ref="A24:B24"/>
    <mergeCell ref="A31:C31"/>
    <mergeCell ref="D31:G31"/>
    <mergeCell ref="H31:J31"/>
    <mergeCell ref="K31:O31"/>
    <mergeCell ref="M21:N21"/>
    <mergeCell ref="G23:H23"/>
    <mergeCell ref="M20:O20"/>
    <mergeCell ref="A21:B21"/>
    <mergeCell ref="C21:F21"/>
    <mergeCell ref="G21:H21"/>
    <mergeCell ref="A23:B23"/>
    <mergeCell ref="C23:F23"/>
    <mergeCell ref="G22:H22"/>
    <mergeCell ref="Q15:S15"/>
    <mergeCell ref="Q9:S9"/>
    <mergeCell ref="I15:J15"/>
    <mergeCell ref="Q44:S44"/>
    <mergeCell ref="Q33:S33"/>
    <mergeCell ref="Q21:S21"/>
    <mergeCell ref="Q22:S22"/>
    <mergeCell ref="J21:K21"/>
    <mergeCell ref="J22:K22"/>
    <mergeCell ref="J23:K23"/>
    <mergeCell ref="M22:N22"/>
    <mergeCell ref="M23:N23"/>
    <mergeCell ref="K32:N32"/>
    <mergeCell ref="A25:O27"/>
    <mergeCell ref="A22:B22"/>
    <mergeCell ref="C22:F22"/>
    <mergeCell ref="B16:C16"/>
    <mergeCell ref="D16:E16"/>
    <mergeCell ref="F16:G16"/>
    <mergeCell ref="I16:J16"/>
    <mergeCell ref="L16:M16"/>
    <mergeCell ref="B15:C15"/>
    <mergeCell ref="A35:B35"/>
    <mergeCell ref="D40:G40"/>
    <mergeCell ref="K46:O46"/>
    <mergeCell ref="A45:C46"/>
    <mergeCell ref="D45:G46"/>
    <mergeCell ref="H45:J46"/>
    <mergeCell ref="K45:N45"/>
    <mergeCell ref="K43:N43"/>
    <mergeCell ref="K44:O44"/>
    <mergeCell ref="D43:G44"/>
    <mergeCell ref="H43:J44"/>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はじめに（必ずお読みください）</vt:lpstr>
      <vt:lpstr>第2面 （記載例）</vt:lpstr>
      <vt:lpstr>第1面</vt:lpstr>
      <vt:lpstr>第2面</vt:lpstr>
      <vt:lpstr>第3面</vt:lpstr>
      <vt:lpstr>第1面!Print_Area</vt:lpstr>
      <vt:lpstr>第2面!Print_Area</vt:lpstr>
      <vt:lpstr>'第2面 （記載例）'!Print_Area</vt:lpstr>
      <vt:lpstr>第3面!Print_Area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2019-12-02T02:51:58Z</dcterms:created>
  <dcterms:modified xsi:type="dcterms:W3CDTF">2023-05-21T13:05:43Z</dcterms:modified>
</cp:coreProperties>
</file>